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ng\Dropbox\_MS\2025\24_Levice Futbal\osvetlenie\01_Vystup Osvetlenie\03_Rozpočet a VV\"/>
    </mc:Choice>
  </mc:AlternateContent>
  <xr:revisionPtr revIDLastSave="0" documentId="13_ncr:1_{1DB50E97-8C3C-4FCD-A1CA-9427F45E770A}" xr6:coauthVersionLast="47" xr6:coauthVersionMax="47" xr10:uidLastSave="{00000000-0000-0000-0000-000000000000}"/>
  <bookViews>
    <workbookView xWindow="38280" yWindow="-120" windowWidth="38640" windowHeight="21390" tabRatio="897" xr2:uid="{00000000-000D-0000-FFFF-FFFF00000000}"/>
  </bookViews>
  <sheets>
    <sheet name="Rekapitulácia (2)" sheetId="16" r:id="rId1"/>
    <sheet name="Rozpocet  SO01.3" sheetId="23" r:id="rId2"/>
    <sheet name="Rozpocet  SO03.2" sheetId="30" r:id="rId3"/>
    <sheet name="RKL" sheetId="3" state="hidden" r:id="rId4"/>
  </sheets>
  <definedNames>
    <definedName name="_FilterDatabase" localSheetId="1" hidden="1">'Rozpocet  SO01.3'!$G$1:$G$135</definedName>
    <definedName name="_FilterDatabase" localSheetId="2" hidden="1">'Rozpocet  SO03.2'!$G$1:$G$85</definedName>
    <definedName name="_xlnm.Print_Area" localSheetId="1">'Rozpocet  SO01.3'!$A$1:$G$55</definedName>
    <definedName name="_xlnm.Print_Area" localSheetId="2">'Rozpocet  SO03.2'!$A$1:$G$21</definedName>
    <definedName name="Print_Area" localSheetId="1">'Rozpocet  SO01.3'!$A$1:$G$46</definedName>
    <definedName name="Print_Area" localSheetId="2">'Rozpocet  SO03.2'!$A$1:$G$13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30" l="1"/>
  <c r="G18" i="30"/>
  <c r="G17" i="30"/>
  <c r="G16" i="30"/>
  <c r="G15" i="30" l="1"/>
  <c r="G21" i="30" s="1"/>
  <c r="C17" i="16" s="1"/>
  <c r="G25" i="23" l="1"/>
  <c r="G26" i="23"/>
  <c r="G27" i="23"/>
  <c r="G29" i="23"/>
  <c r="G30" i="23"/>
  <c r="G31" i="23"/>
  <c r="G32" i="23"/>
  <c r="G33" i="23"/>
  <c r="G39" i="23"/>
  <c r="G40" i="23"/>
  <c r="G41" i="23"/>
  <c r="G43" i="23"/>
  <c r="G44" i="23"/>
  <c r="G45" i="23"/>
  <c r="G46" i="23"/>
  <c r="G47" i="23"/>
  <c r="G48" i="23"/>
  <c r="G49" i="23"/>
  <c r="G53" i="23"/>
  <c r="G52" i="23"/>
  <c r="G51" i="23"/>
  <c r="G50" i="23"/>
  <c r="G42" i="23"/>
  <c r="G38" i="23"/>
  <c r="G37" i="23"/>
  <c r="G36" i="23"/>
  <c r="G35" i="23"/>
  <c r="G34" i="23"/>
  <c r="G28" i="23"/>
  <c r="G24" i="23"/>
  <c r="G23" i="23"/>
  <c r="G22" i="23"/>
  <c r="G21" i="23"/>
  <c r="G20" i="23"/>
  <c r="G17" i="23"/>
  <c r="G16" i="23"/>
  <c r="G19" i="23" l="1"/>
  <c r="G15" i="23"/>
  <c r="G55" i="23" l="1"/>
  <c r="C16" i="16" s="1"/>
  <c r="C15" i="16" s="1"/>
  <c r="C19" i="16" s="1"/>
  <c r="C14" i="16" l="1"/>
</calcChain>
</file>

<file path=xl/sharedStrings.xml><?xml version="1.0" encoding="utf-8"?>
<sst xmlns="http://schemas.openxmlformats.org/spreadsheetml/2006/main" count="187" uniqueCount="119">
  <si>
    <t xml:space="preserve"> </t>
  </si>
  <si>
    <t>Ostatné</t>
  </si>
  <si>
    <t>HZS</t>
  </si>
  <si>
    <t>Ostatné náklady</t>
  </si>
  <si>
    <t>Stavba:</t>
  </si>
  <si>
    <t>Dátum:</t>
  </si>
  <si>
    <t>Objednávateľ:</t>
  </si>
  <si>
    <t>Zhotoviteľ:</t>
  </si>
  <si>
    <t>Kód</t>
  </si>
  <si>
    <t>Popis</t>
  </si>
  <si>
    <t>REKAPITULÁCIA KRYCÍCH LISTOV</t>
  </si>
  <si>
    <t>Kód zákazky</t>
  </si>
  <si>
    <t>HSVd</t>
  </si>
  <si>
    <t>HSVm</t>
  </si>
  <si>
    <t>PSVd</t>
  </si>
  <si>
    <t>PSVm</t>
  </si>
  <si>
    <t>Md</t>
  </si>
  <si>
    <t>Mm</t>
  </si>
  <si>
    <t>PP</t>
  </si>
  <si>
    <t>BPP</t>
  </si>
  <si>
    <t>KP</t>
  </si>
  <si>
    <t>Kompl.činnosť</t>
  </si>
  <si>
    <t>ZS</t>
  </si>
  <si>
    <t>UV</t>
  </si>
  <si>
    <t>MD</t>
  </si>
  <si>
    <t>PV</t>
  </si>
  <si>
    <t>NUSzR</t>
  </si>
  <si>
    <t>DO</t>
  </si>
  <si>
    <t>KD</t>
  </si>
  <si>
    <t>Zvýhodnenie</t>
  </si>
  <si>
    <t>Celkom</t>
  </si>
  <si>
    <t>Objekt:</t>
  </si>
  <si>
    <t>Časť:</t>
  </si>
  <si>
    <t>Cena celkom</t>
  </si>
  <si>
    <t>JKSO:</t>
  </si>
  <si>
    <t>P.Č.</t>
  </si>
  <si>
    <t>MJ</t>
  </si>
  <si>
    <t>Množstvo celkom</t>
  </si>
  <si>
    <t>Cena jednotková</t>
  </si>
  <si>
    <t>Práce a dodávky HSV</t>
  </si>
  <si>
    <t>ks</t>
  </si>
  <si>
    <t xml:space="preserve">Objednávateľ: </t>
  </si>
  <si>
    <t xml:space="preserve">Zhotoviteľ: </t>
  </si>
  <si>
    <t>%</t>
  </si>
  <si>
    <t>HSV</t>
  </si>
  <si>
    <t xml:space="preserve">JKSO: </t>
  </si>
  <si>
    <t>ving s.r.o.</t>
  </si>
  <si>
    <t>m</t>
  </si>
  <si>
    <t>Spolu</t>
  </si>
  <si>
    <t>LED Sport UXSG SMD Optic G3 400W P45</t>
  </si>
  <si>
    <r>
      <rPr>
        <i/>
        <sz val="10"/>
        <color rgb="FF0000D4"/>
        <rFont val="Open Sans"/>
        <family val="2"/>
        <charset val="238"/>
      </rPr>
      <t>ks</t>
    </r>
  </si>
  <si>
    <r>
      <rPr>
        <i/>
        <sz val="10"/>
        <color rgb="FF0000D4"/>
        <rFont val="Open Sans"/>
        <family val="2"/>
        <charset val="238"/>
      </rPr>
      <t>Konzola na svietidlá</t>
    </r>
  </si>
  <si>
    <r>
      <rPr>
        <i/>
        <sz val="10"/>
        <color rgb="FF0000D4"/>
        <rFont val="Open Sans"/>
        <family val="2"/>
        <charset val="238"/>
      </rPr>
      <t>Ks</t>
    </r>
  </si>
  <si>
    <t>Svietidlá</t>
  </si>
  <si>
    <t>M</t>
  </si>
  <si>
    <t>Montáž osvetlenia a materiál</t>
  </si>
  <si>
    <t>Stožiar  16m, vrátane prepravy a vykládky</t>
  </si>
  <si>
    <t>Osadenie stožiara do vopred pripraveneho podkladu</t>
  </si>
  <si>
    <t>Preprava žeriavu</t>
  </si>
  <si>
    <t>Výložník pre  reflektory</t>
  </si>
  <si>
    <r>
      <rPr>
        <i/>
        <sz val="10"/>
        <color rgb="FF0000D4"/>
        <rFont val="Open Sans"/>
        <family val="2"/>
        <charset val="238"/>
      </rPr>
      <t>ZRT-42-500-S -zakladňa na osadenie</t>
    </r>
  </si>
  <si>
    <t>Betova základ pre stožiar: podľa projektu statiky</t>
  </si>
  <si>
    <t>Ks</t>
  </si>
  <si>
    <r>
      <rPr>
        <i/>
        <sz val="10"/>
        <color rgb="FF0000D4"/>
        <rFont val="Open Sans"/>
        <family val="2"/>
        <charset val="238"/>
      </rPr>
      <t>Krabice pospojovacia IP 67</t>
    </r>
  </si>
  <si>
    <t>Wonder fluid gel IP68</t>
  </si>
  <si>
    <r>
      <rPr>
        <i/>
        <sz val="10"/>
        <color rgb="FF0000D4"/>
        <rFont val="Open Sans"/>
        <family val="2"/>
        <charset val="238"/>
      </rPr>
      <t>Kábel CYKY-J 4x35 prívod do RVO z RE</t>
    </r>
  </si>
  <si>
    <r>
      <rPr>
        <i/>
        <sz val="10"/>
        <color rgb="FF0000D4"/>
        <rFont val="Open Sans"/>
        <family val="2"/>
        <charset val="238"/>
      </rPr>
      <t>m</t>
    </r>
  </si>
  <si>
    <r>
      <rPr>
        <i/>
        <sz val="10"/>
        <color rgb="FF0000D4"/>
        <rFont val="Open Sans"/>
        <family val="2"/>
        <charset val="238"/>
      </rPr>
      <t>150,000</t>
    </r>
  </si>
  <si>
    <t>Pokládka kábla CYKY-J 4x35 do zeme</t>
  </si>
  <si>
    <t>150,000</t>
  </si>
  <si>
    <r>
      <rPr>
        <i/>
        <sz val="10"/>
        <color rgb="FF333399"/>
        <rFont val="Open Sans"/>
        <family val="2"/>
        <charset val="238"/>
      </rPr>
      <t>Rúrka FXKVR40</t>
    </r>
  </si>
  <si>
    <r>
      <rPr>
        <i/>
        <sz val="10"/>
        <color rgb="FF333399"/>
        <rFont val="Open Sans"/>
        <family val="2"/>
        <charset val="238"/>
      </rPr>
      <t>m</t>
    </r>
  </si>
  <si>
    <r>
      <rPr>
        <i/>
        <sz val="10"/>
        <color rgb="FF333399"/>
        <rFont val="Open Sans"/>
        <family val="2"/>
        <charset val="238"/>
      </rPr>
      <t>140,000</t>
    </r>
  </si>
  <si>
    <t>Kábel  CYKY 5x6</t>
  </si>
  <si>
    <t>Pokládka kábla CYKY 5x6 do zeme</t>
  </si>
  <si>
    <t>Rúrka FXKVR50</t>
  </si>
  <si>
    <r>
      <rPr>
        <i/>
        <sz val="10"/>
        <color rgb="FF0000D4"/>
        <rFont val="Open Sans"/>
        <family val="2"/>
        <charset val="238"/>
      </rPr>
      <t>Rúrka FXP 20</t>
    </r>
  </si>
  <si>
    <r>
      <rPr>
        <i/>
        <sz val="10"/>
        <color rgb="FF0000D4"/>
        <rFont val="Open Sans"/>
        <family val="2"/>
        <charset val="238"/>
      </rPr>
      <t>250,000</t>
    </r>
  </si>
  <si>
    <t>Kábel CYKY-5x2,5</t>
  </si>
  <si>
    <t>Pokládka kábla CYKY 3x2,5</t>
  </si>
  <si>
    <r>
      <rPr>
        <i/>
        <sz val="10"/>
        <color rgb="FF0000D4"/>
        <rFont val="Open Sans"/>
        <family val="2"/>
        <charset val="238"/>
      </rPr>
      <t>Rúrka FXKVR32</t>
    </r>
  </si>
  <si>
    <r>
      <rPr>
        <i/>
        <sz val="10"/>
        <color rgb="FF0000D4"/>
        <rFont val="Open Sans"/>
        <family val="2"/>
        <charset val="238"/>
      </rPr>
      <t>350,000</t>
    </r>
  </si>
  <si>
    <r>
      <rPr>
        <i/>
        <sz val="10"/>
        <color rgb="FF0000D4"/>
        <rFont val="Open Sans"/>
        <family val="2"/>
        <charset val="238"/>
      </rPr>
      <t>Pás FeZn 30x4</t>
    </r>
  </si>
  <si>
    <r>
      <rPr>
        <i/>
        <sz val="10"/>
        <color rgb="FF333399"/>
        <rFont val="Open Sans"/>
        <family val="2"/>
        <charset val="238"/>
      </rPr>
      <t>520,000</t>
    </r>
  </si>
  <si>
    <t>Pokládka FeZn 30x4 do zeme</t>
  </si>
  <si>
    <t>520,000</t>
  </si>
  <si>
    <r>
      <rPr>
        <i/>
        <sz val="10"/>
        <color rgb="FF333399"/>
        <rFont val="Open Sans"/>
        <family val="2"/>
        <charset val="238"/>
      </rPr>
      <t>Vodič FeZn10 mm gulatina</t>
    </r>
  </si>
  <si>
    <t>Pokládka FeZn 10 do zeme</t>
  </si>
  <si>
    <r>
      <rPr>
        <i/>
        <sz val="10"/>
        <color rgb="FF0000D4"/>
        <rFont val="Open Sans"/>
        <family val="2"/>
        <charset val="238"/>
      </rPr>
      <t>Rozvádzač RVO</t>
    </r>
  </si>
  <si>
    <r>
      <rPr>
        <i/>
        <sz val="10"/>
        <color rgb="FF0000D4"/>
        <rFont val="Open Sans"/>
        <family val="2"/>
        <charset val="238"/>
      </rPr>
      <t>1,000</t>
    </r>
  </si>
  <si>
    <t>Montáž RVO a zapojenie</t>
  </si>
  <si>
    <t>1,000</t>
  </si>
  <si>
    <t>Odvoz zeminy</t>
  </si>
  <si>
    <t>63,000</t>
  </si>
  <si>
    <t>Prenájom pracovná plošina, vr. dovozu/odvozu</t>
  </si>
  <si>
    <t>Nepredvídané náklady</t>
  </si>
  <si>
    <t>3,000</t>
  </si>
  <si>
    <t>Výkop ryhy 60x30</t>
  </si>
  <si>
    <t>Pieskové lôžko vrátane piesku 10 cm cca 13m3</t>
  </si>
  <si>
    <t>400,000</t>
  </si>
  <si>
    <t>Zásyp ryhy</t>
  </si>
  <si>
    <t>Prepravné náklady</t>
  </si>
  <si>
    <t>Drobný montážny materiál</t>
  </si>
  <si>
    <t>Projektová dokumentácia do realizácie</t>
  </si>
  <si>
    <t>revízna správa</t>
  </si>
  <si>
    <t>Sveteľná tabuľa Futbal, vrátane pripojenia</t>
  </si>
  <si>
    <t>Oceľová stĺpiková konštrukcia pre sveteľnú tabuľu, oceľová konštrukcia, hpl doska so strieška, 2 základová konš.</t>
  </si>
  <si>
    <t>Vybavenie</t>
  </si>
  <si>
    <t>Futbalové ihriská so živou trávou a osvetlenie v areáli FŠ v Leviciach</t>
  </si>
  <si>
    <t>PassionPro football s.r.o., Vajanského 2845/5a,Levice 934 01</t>
  </si>
  <si>
    <t>02/2025</t>
  </si>
  <si>
    <t>Oceľová tribúna, pozinkovaná konštrukcia , 66 sedadiel, vrátane osadenia montáže a základov</t>
  </si>
  <si>
    <t>Kôš odpadkový trojitý celooceľový, oceľová konštrukcia z ochrannou vrstvou zinku práškovým vypaľovacím lakom, objem nábob 2x32 l a 1x 55 l, výšky 985 mm   , vrátane dodávky a montáže</t>
  </si>
  <si>
    <t>Osvetlenie v areáli FŠ v Leviciach</t>
  </si>
  <si>
    <t>SO 01 Osvetlenie</t>
  </si>
  <si>
    <t xml:space="preserve">	SO 01.1 Osvetlenie
	</t>
  </si>
  <si>
    <t>SO 01.2 Vybavenie</t>
  </si>
  <si>
    <t xml:space="preserve">REKAPITULÁCIA </t>
  </si>
  <si>
    <t>Výkaz výmer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</si>
</sst>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####;\-####"/>
    <numFmt numFmtId="165" formatCode="###0.00000;\-###0.00000"/>
    <numFmt numFmtId="166" formatCode="[$€-2]\ #,##0.00"/>
    <numFmt numFmtId="167" formatCode="#,##0.000;\-#,##0.000"/>
    <numFmt numFmtId="168" formatCode="_-* #,##0.00\ _S_k_-;\-* #,##0.00\ _S_k_-;_-* &quot;-&quot;??\ _S_k_-;_-@_-"/>
    <numFmt numFmtId="169" formatCode="#,##0.000"/>
  </numFmts>
  <fonts count="33" x14ac:knownFonts="1">
    <font>
      <sz val="10"/>
      <name val="Arial"/>
      <charset val="110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8"/>
      <name val="Arial CE"/>
      <charset val="110"/>
    </font>
    <font>
      <sz val="7"/>
      <name val="Arial CE"/>
      <charset val="110"/>
    </font>
    <font>
      <b/>
      <sz val="8"/>
      <name val="Arial"/>
      <family val="2"/>
      <charset val="238"/>
    </font>
    <font>
      <b/>
      <sz val="14"/>
      <color indexed="10"/>
      <name val="Arial CE"/>
      <charset val="110"/>
    </font>
    <font>
      <b/>
      <sz val="8"/>
      <name val="Arial CE"/>
      <charset val="110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indexed="20"/>
      <name val="Arial"/>
      <family val="2"/>
      <charset val="238"/>
    </font>
    <font>
      <sz val="10"/>
      <name val="Arial"/>
      <family val="2"/>
      <charset val="238"/>
    </font>
    <font>
      <b/>
      <sz val="9"/>
      <color rgb="FF002060"/>
      <name val="Arial"/>
      <family val="2"/>
      <charset val="238"/>
    </font>
    <font>
      <b/>
      <sz val="8"/>
      <name val="Arial CE"/>
    </font>
    <font>
      <sz val="8"/>
      <name val="MS Sans Serif"/>
      <charset val="1"/>
    </font>
    <font>
      <u/>
      <sz val="11"/>
      <color theme="10"/>
      <name val="Calibri"/>
      <family val="2"/>
      <charset val="238"/>
      <scheme val="minor"/>
    </font>
    <font>
      <b/>
      <sz val="8"/>
      <name val="Arial"/>
      <family val="2"/>
    </font>
    <font>
      <b/>
      <sz val="8"/>
      <color indexed="12"/>
      <name val="Arial"/>
      <family val="2"/>
    </font>
    <font>
      <b/>
      <sz val="8"/>
      <color indexed="20"/>
      <name val="Arial"/>
      <family val="2"/>
    </font>
    <font>
      <b/>
      <u/>
      <sz val="8"/>
      <name val="Arial"/>
      <family val="2"/>
    </font>
    <font>
      <b/>
      <u/>
      <sz val="8"/>
      <color indexed="10"/>
      <name val="Arial"/>
      <family val="2"/>
    </font>
    <font>
      <sz val="10"/>
      <name val="Arial"/>
      <family val="2"/>
      <charset val="238"/>
    </font>
    <font>
      <sz val="8"/>
      <name val="Arial CE"/>
      <charset val="238"/>
    </font>
    <font>
      <b/>
      <sz val="9"/>
      <color rgb="FFFF0000"/>
      <name val="Arial"/>
      <family val="2"/>
      <charset val="238"/>
    </font>
    <font>
      <sz val="9"/>
      <name val="Arial CE"/>
    </font>
    <font>
      <i/>
      <sz val="10"/>
      <color theme="1"/>
      <name val="Open Sans"/>
      <family val="2"/>
      <charset val="238"/>
    </font>
    <font>
      <i/>
      <sz val="10"/>
      <color rgb="FF0000D4"/>
      <name val="Open Sans"/>
      <family val="2"/>
      <charset val="238"/>
    </font>
    <font>
      <i/>
      <sz val="10"/>
      <color rgb="FF333399"/>
      <name val="Open Sans"/>
      <family val="2"/>
      <charset val="238"/>
    </font>
    <font>
      <sz val="10"/>
      <color rgb="FF000000"/>
      <name val="Open Sans"/>
      <family val="2"/>
      <charset val="238"/>
    </font>
    <font>
      <sz val="10"/>
      <color theme="1"/>
      <name val="Open Sans"/>
      <family val="2"/>
      <charset val="238"/>
    </font>
    <font>
      <b/>
      <sz val="8"/>
      <color indexed="20"/>
      <name val="Arial"/>
      <family val="2"/>
      <charset val="238"/>
    </font>
    <font>
      <b/>
      <i/>
      <sz val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13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11">
    <xf numFmtId="0" fontId="0" fillId="0" borderId="0" applyAlignment="0">
      <alignment vertical="top" wrapText="1"/>
      <protection locked="0"/>
    </xf>
    <xf numFmtId="0" fontId="12" fillId="0" borderId="0" applyAlignment="0">
      <alignment vertical="top" wrapText="1"/>
      <protection locked="0"/>
    </xf>
    <xf numFmtId="0" fontId="15" fillId="0" borderId="0" applyAlignment="0">
      <alignment vertical="top" wrapText="1"/>
      <protection locked="0"/>
    </xf>
    <xf numFmtId="0" fontId="2" fillId="0" borderId="0"/>
    <xf numFmtId="0" fontId="16" fillId="0" borderId="0" applyNumberFormat="0" applyFill="0" applyBorder="0" applyAlignment="0" applyProtection="0"/>
    <xf numFmtId="43" fontId="22" fillId="0" borderId="0" applyFont="0" applyFill="0" applyBorder="0" applyAlignment="0" applyProtection="0"/>
    <xf numFmtId="0" fontId="15" fillId="0" borderId="0" applyAlignment="0">
      <alignment vertical="top"/>
      <protection locked="0"/>
    </xf>
    <xf numFmtId="0" fontId="1" fillId="0" borderId="0"/>
    <xf numFmtId="168" fontId="1" fillId="0" borderId="0" applyFont="0" applyFill="0" applyBorder="0" applyAlignment="0" applyProtection="0"/>
    <xf numFmtId="0" fontId="12" fillId="0" borderId="0"/>
    <xf numFmtId="0" fontId="12" fillId="0" borderId="0"/>
  </cellStyleXfs>
  <cellXfs count="124">
    <xf numFmtId="0" fontId="0" fillId="0" borderId="0" xfId="0" applyAlignment="1">
      <alignment vertical="top"/>
      <protection locked="0"/>
    </xf>
    <xf numFmtId="0" fontId="0" fillId="0" borderId="0" xfId="0" applyAlignment="1" applyProtection="1">
      <alignment horizontal="left" vertical="top"/>
    </xf>
    <xf numFmtId="0" fontId="7" fillId="2" borderId="0" xfId="0" applyFont="1" applyFill="1" applyAlignment="1" applyProtection="1">
      <alignment horizontal="left"/>
    </xf>
    <xf numFmtId="0" fontId="4" fillId="3" borderId="5" xfId="0" applyFont="1" applyFill="1" applyBorder="1" applyAlignment="1" applyProtection="1">
      <alignment horizontal="center" vertical="center" wrapText="1"/>
    </xf>
    <xf numFmtId="0" fontId="4" fillId="3" borderId="6" xfId="0" applyFont="1" applyFill="1" applyBorder="1" applyAlignment="1" applyProtection="1">
      <alignment horizontal="center" vertical="center" wrapText="1"/>
    </xf>
    <xf numFmtId="164" fontId="4" fillId="3" borderId="4" xfId="0" applyNumberFormat="1" applyFont="1" applyFill="1" applyBorder="1" applyAlignment="1" applyProtection="1">
      <alignment horizontal="center" vertical="center"/>
    </xf>
    <xf numFmtId="164" fontId="4" fillId="3" borderId="8" xfId="0" applyNumberFormat="1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left"/>
    </xf>
    <xf numFmtId="0" fontId="3" fillId="2" borderId="0" xfId="0" applyFont="1" applyFill="1" applyAlignment="1" applyProtection="1">
      <alignment horizontal="left"/>
    </xf>
    <xf numFmtId="0" fontId="4" fillId="2" borderId="2" xfId="0" applyFont="1" applyFill="1" applyBorder="1" applyAlignment="1" applyProtection="1">
      <alignment horizontal="left"/>
    </xf>
    <xf numFmtId="0" fontId="3" fillId="2" borderId="2" xfId="0" applyFont="1" applyFill="1" applyBorder="1" applyAlignment="1" applyProtection="1">
      <alignment horizontal="left"/>
    </xf>
    <xf numFmtId="0" fontId="3" fillId="2" borderId="3" xfId="0" applyFont="1" applyFill="1" applyBorder="1" applyAlignment="1" applyProtection="1">
      <alignment horizontal="left"/>
    </xf>
    <xf numFmtId="0" fontId="3" fillId="0" borderId="1" xfId="0" applyFont="1" applyBorder="1" applyAlignment="1" applyProtection="1">
      <alignment horizontal="left"/>
    </xf>
    <xf numFmtId="0" fontId="7" fillId="4" borderId="0" xfId="1" applyFont="1" applyFill="1" applyAlignment="1" applyProtection="1">
      <alignment horizontal="left"/>
    </xf>
    <xf numFmtId="0" fontId="4" fillId="4" borderId="0" xfId="1" applyFont="1" applyFill="1" applyAlignment="1" applyProtection="1">
      <alignment horizontal="left"/>
    </xf>
    <xf numFmtId="0" fontId="4" fillId="4" borderId="0" xfId="1" applyFont="1" applyFill="1" applyAlignment="1" applyProtection="1">
      <alignment horizontal="right"/>
    </xf>
    <xf numFmtId="0" fontId="4" fillId="4" borderId="0" xfId="1" applyFont="1" applyFill="1" applyAlignment="1" applyProtection="1"/>
    <xf numFmtId="2" fontId="4" fillId="4" borderId="0" xfId="1" applyNumberFormat="1" applyFont="1" applyFill="1" applyAlignment="1" applyProtection="1"/>
    <xf numFmtId="0" fontId="12" fillId="4" borderId="0" xfId="1" applyFill="1" applyAlignment="1" applyProtection="1">
      <alignment horizontal="left" vertical="top"/>
    </xf>
    <xf numFmtId="0" fontId="8" fillId="4" borderId="0" xfId="1" applyFont="1" applyFill="1" applyAlignment="1" applyProtection="1">
      <alignment horizontal="left" vertical="center"/>
    </xf>
    <xf numFmtId="0" fontId="4" fillId="4" borderId="0" xfId="1" applyFont="1" applyFill="1" applyAlignment="1" applyProtection="1">
      <alignment horizontal="left" vertical="center"/>
    </xf>
    <xf numFmtId="165" fontId="4" fillId="4" borderId="0" xfId="1" applyNumberFormat="1" applyFont="1" applyFill="1" applyAlignment="1" applyProtection="1">
      <alignment horizontal="left" vertical="center"/>
    </xf>
    <xf numFmtId="0" fontId="4" fillId="4" borderId="0" xfId="1" applyFont="1" applyFill="1" applyAlignment="1" applyProtection="1">
      <alignment horizontal="right" vertical="center"/>
    </xf>
    <xf numFmtId="0" fontId="4" fillId="4" borderId="0" xfId="1" applyFont="1" applyFill="1" applyAlignment="1" applyProtection="1">
      <alignment vertical="center"/>
    </xf>
    <xf numFmtId="2" fontId="4" fillId="4" borderId="0" xfId="1" applyNumberFormat="1" applyFont="1" applyFill="1" applyAlignment="1" applyProtection="1">
      <alignment vertical="center"/>
    </xf>
    <xf numFmtId="0" fontId="4" fillId="4" borderId="10" xfId="1" applyFont="1" applyFill="1" applyBorder="1" applyAlignment="1" applyProtection="1">
      <alignment horizontal="left" vertical="center" wrapText="1"/>
    </xf>
    <xf numFmtId="0" fontId="4" fillId="4" borderId="11" xfId="1" applyFont="1" applyFill="1" applyBorder="1" applyAlignment="1" applyProtection="1">
      <alignment horizontal="center" vertical="center" wrapText="1"/>
    </xf>
    <xf numFmtId="0" fontId="4" fillId="4" borderId="11" xfId="1" applyFont="1" applyFill="1" applyBorder="1" applyAlignment="1" applyProtection="1">
      <alignment horizontal="right" vertical="center" wrapText="1"/>
    </xf>
    <xf numFmtId="0" fontId="4" fillId="4" borderId="11" xfId="1" applyFont="1" applyFill="1" applyBorder="1" applyAlignment="1" applyProtection="1">
      <alignment vertical="center" wrapText="1"/>
    </xf>
    <xf numFmtId="2" fontId="4" fillId="4" borderId="12" xfId="1" applyNumberFormat="1" applyFont="1" applyFill="1" applyBorder="1" applyAlignment="1" applyProtection="1">
      <alignment vertical="center" wrapText="1"/>
    </xf>
    <xf numFmtId="164" fontId="4" fillId="4" borderId="13" xfId="1" applyNumberFormat="1" applyFont="1" applyFill="1" applyBorder="1" applyAlignment="1" applyProtection="1">
      <alignment horizontal="left" vertical="center"/>
    </xf>
    <xf numFmtId="164" fontId="4" fillId="4" borderId="14" xfId="1" applyNumberFormat="1" applyFont="1" applyFill="1" applyBorder="1" applyAlignment="1" applyProtection="1">
      <alignment horizontal="center" vertical="center"/>
    </xf>
    <xf numFmtId="164" fontId="4" fillId="4" borderId="14" xfId="1" applyNumberFormat="1" applyFont="1" applyFill="1" applyBorder="1" applyAlignment="1" applyProtection="1">
      <alignment horizontal="right" vertical="center"/>
    </xf>
    <xf numFmtId="164" fontId="4" fillId="4" borderId="14" xfId="1" applyNumberFormat="1" applyFont="1" applyFill="1" applyBorder="1" applyAlignment="1" applyProtection="1">
      <alignment vertical="center"/>
    </xf>
    <xf numFmtId="0" fontId="9" fillId="4" borderId="0" xfId="1" applyFont="1" applyFill="1" applyAlignment="1" applyProtection="1">
      <alignment horizontal="left" vertical="center" wrapText="1"/>
    </xf>
    <xf numFmtId="0" fontId="13" fillId="4" borderId="0" xfId="1" applyFont="1" applyFill="1" applyAlignment="1" applyProtection="1">
      <alignment horizontal="left" vertical="center" wrapText="1"/>
    </xf>
    <xf numFmtId="0" fontId="9" fillId="4" borderId="0" xfId="1" applyFont="1" applyFill="1" applyAlignment="1" applyProtection="1">
      <alignment horizontal="right" vertical="center" wrapText="1"/>
    </xf>
    <xf numFmtId="0" fontId="9" fillId="4" borderId="0" xfId="1" applyFont="1" applyFill="1" applyAlignment="1" applyProtection="1">
      <alignment vertical="center" wrapText="1"/>
    </xf>
    <xf numFmtId="0" fontId="13" fillId="4" borderId="0" xfId="1" applyFont="1" applyFill="1" applyAlignment="1" applyProtection="1">
      <alignment horizontal="right" vertical="center" wrapText="1"/>
    </xf>
    <xf numFmtId="0" fontId="10" fillId="4" borderId="0" xfId="1" applyFont="1" applyFill="1" applyAlignment="1" applyProtection="1">
      <alignment horizontal="left" vertical="center"/>
    </xf>
    <xf numFmtId="0" fontId="11" fillId="4" borderId="0" xfId="1" applyFont="1" applyFill="1" applyAlignment="1" applyProtection="1">
      <alignment horizontal="center" vertical="center"/>
    </xf>
    <xf numFmtId="0" fontId="11" fillId="4" borderId="0" xfId="1" applyFont="1" applyFill="1" applyAlignment="1" applyProtection="1">
      <alignment horizontal="left" vertical="center"/>
    </xf>
    <xf numFmtId="0" fontId="10" fillId="4" borderId="0" xfId="1" applyFont="1" applyFill="1" applyAlignment="1" applyProtection="1">
      <alignment horizontal="right" vertical="center"/>
    </xf>
    <xf numFmtId="0" fontId="10" fillId="4" borderId="0" xfId="1" applyFont="1" applyFill="1" applyAlignment="1" applyProtection="1">
      <alignment vertical="center"/>
    </xf>
    <xf numFmtId="2" fontId="11" fillId="4" borderId="0" xfId="1" applyNumberFormat="1" applyFont="1" applyFill="1" applyAlignment="1" applyProtection="1">
      <alignment vertical="center"/>
    </xf>
    <xf numFmtId="0" fontId="6" fillId="4" borderId="0" xfId="1" applyFont="1" applyFill="1" applyAlignment="1" applyProtection="1">
      <alignment horizontal="left" vertical="center"/>
    </xf>
    <xf numFmtId="2" fontId="9" fillId="4" borderId="9" xfId="1" applyNumberFormat="1" applyFont="1" applyFill="1" applyBorder="1" applyAlignment="1" applyProtection="1">
      <alignment horizontal="right" vertical="center" wrapText="1"/>
    </xf>
    <xf numFmtId="0" fontId="3" fillId="4" borderId="0" xfId="1" applyFont="1" applyFill="1" applyAlignment="1" applyProtection="1">
      <alignment horizontal="left" vertical="center"/>
    </xf>
    <xf numFmtId="0" fontId="9" fillId="4" borderId="0" xfId="1" applyFont="1" applyFill="1" applyAlignment="1" applyProtection="1">
      <alignment horizontal="center" vertical="center"/>
    </xf>
    <xf numFmtId="166" fontId="3" fillId="4" borderId="0" xfId="1" applyNumberFormat="1" applyFont="1" applyFill="1" applyAlignment="1" applyProtection="1">
      <alignment horizontal="left" vertical="center"/>
    </xf>
    <xf numFmtId="0" fontId="9" fillId="4" borderId="0" xfId="1" applyFont="1" applyFill="1" applyAlignment="1" applyProtection="1">
      <alignment horizontal="left" vertical="top"/>
    </xf>
    <xf numFmtId="0" fontId="9" fillId="4" borderId="0" xfId="1" applyFont="1" applyFill="1" applyAlignment="1" applyProtection="1">
      <alignment horizontal="right" vertical="top"/>
    </xf>
    <xf numFmtId="0" fontId="9" fillId="4" borderId="0" xfId="1" applyFont="1" applyFill="1" applyAlignment="1" applyProtection="1">
      <alignment vertical="top"/>
    </xf>
    <xf numFmtId="2" fontId="9" fillId="4" borderId="0" xfId="1" applyNumberFormat="1" applyFont="1" applyFill="1" applyAlignment="1" applyProtection="1">
      <alignment vertical="top"/>
    </xf>
    <xf numFmtId="0" fontId="12" fillId="4" borderId="0" xfId="1" applyFill="1" applyAlignment="1" applyProtection="1">
      <alignment horizontal="right" vertical="top"/>
    </xf>
    <xf numFmtId="0" fontId="12" fillId="4" borderId="0" xfId="1" applyFill="1" applyAlignment="1" applyProtection="1">
      <alignment vertical="top"/>
    </xf>
    <xf numFmtId="2" fontId="12" fillId="4" borderId="0" xfId="1" applyNumberFormat="1" applyFill="1" applyAlignment="1" applyProtection="1">
      <alignment vertical="top"/>
    </xf>
    <xf numFmtId="0" fontId="14" fillId="4" borderId="0" xfId="1" applyFont="1" applyFill="1" applyAlignment="1" applyProtection="1">
      <alignment horizontal="left" vertical="center"/>
    </xf>
    <xf numFmtId="0" fontId="9" fillId="0" borderId="9" xfId="1" applyFont="1" applyBorder="1" applyAlignment="1" applyProtection="1">
      <alignment horizontal="left" vertical="center" wrapText="1"/>
    </xf>
    <xf numFmtId="0" fontId="0" fillId="0" borderId="0" xfId="0" applyAlignment="1" applyProtection="1">
      <alignment horizontal="left"/>
    </xf>
    <xf numFmtId="0" fontId="4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49" fontId="4" fillId="0" borderId="0" xfId="0" applyNumberFormat="1" applyFont="1" applyAlignment="1" applyProtection="1">
      <alignment horizontal="left" vertical="center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164" fontId="4" fillId="0" borderId="4" xfId="0" applyNumberFormat="1" applyFont="1" applyBorder="1" applyAlignment="1" applyProtection="1">
      <alignment horizontal="center" vertical="center"/>
    </xf>
    <xf numFmtId="164" fontId="4" fillId="0" borderId="8" xfId="0" applyNumberFormat="1" applyFont="1" applyBorder="1" applyAlignment="1" applyProtection="1">
      <alignment horizontal="center" vertical="center"/>
    </xf>
    <xf numFmtId="164" fontId="4" fillId="0" borderId="15" xfId="0" applyNumberFormat="1" applyFont="1" applyBorder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/>
    </xf>
    <xf numFmtId="0" fontId="18" fillId="0" borderId="0" xfId="0" applyFont="1" applyAlignment="1" applyProtection="1">
      <alignment horizontal="left" vertical="center"/>
    </xf>
    <xf numFmtId="0" fontId="17" fillId="0" borderId="0" xfId="0" applyFont="1" applyAlignment="1" applyProtection="1">
      <alignment horizontal="left" vertical="center"/>
    </xf>
    <xf numFmtId="0" fontId="19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left" vertical="center"/>
    </xf>
    <xf numFmtId="0" fontId="20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horizontal="left" vertical="center"/>
    </xf>
    <xf numFmtId="167" fontId="0" fillId="0" borderId="0" xfId="0" applyNumberFormat="1" applyAlignment="1" applyProtection="1">
      <alignment horizontal="left" vertical="top"/>
    </xf>
    <xf numFmtId="43" fontId="20" fillId="0" borderId="0" xfId="5" applyFont="1" applyAlignment="1" applyProtection="1">
      <alignment horizontal="left" vertical="center"/>
    </xf>
    <xf numFmtId="2" fontId="18" fillId="0" borderId="0" xfId="0" applyNumberFormat="1" applyFont="1" applyAlignment="1" applyProtection="1">
      <alignment horizontal="right" vertical="center"/>
    </xf>
    <xf numFmtId="2" fontId="19" fillId="0" borderId="0" xfId="0" applyNumberFormat="1" applyFont="1" applyAlignment="1" applyProtection="1">
      <alignment horizontal="right" vertical="center"/>
    </xf>
    <xf numFmtId="2" fontId="21" fillId="0" borderId="0" xfId="0" applyNumberFormat="1" applyFont="1" applyAlignment="1" applyProtection="1">
      <alignment horizontal="right" vertical="center"/>
    </xf>
    <xf numFmtId="49" fontId="23" fillId="4" borderId="0" xfId="1" applyNumberFormat="1" applyFont="1" applyFill="1" applyAlignment="1" applyProtection="1">
      <alignment horizontal="left" vertical="center"/>
    </xf>
    <xf numFmtId="0" fontId="25" fillId="0" borderId="0" xfId="0" applyFont="1" applyAlignment="1">
      <alignment horizontal="center" vertical="center" wrapText="1"/>
      <protection locked="0"/>
    </xf>
    <xf numFmtId="169" fontId="25" fillId="0" borderId="0" xfId="0" applyNumberFormat="1" applyFont="1" applyAlignment="1">
      <alignment vertical="center"/>
      <protection locked="0"/>
    </xf>
    <xf numFmtId="4" fontId="25" fillId="0" borderId="0" xfId="0" applyNumberFormat="1" applyFont="1" applyAlignment="1">
      <alignment vertical="center"/>
      <protection locked="0"/>
    </xf>
    <xf numFmtId="0" fontId="9" fillId="0" borderId="0" xfId="1" applyFont="1" applyAlignment="1" applyProtection="1">
      <alignment horizontal="left" vertical="center" wrapText="1"/>
    </xf>
    <xf numFmtId="0" fontId="24" fillId="4" borderId="0" xfId="1" applyFont="1" applyFill="1" applyAlignment="1" applyProtection="1">
      <alignment horizontal="left" vertical="top"/>
    </xf>
    <xf numFmtId="0" fontId="24" fillId="4" borderId="0" xfId="1" applyFont="1" applyFill="1" applyAlignment="1" applyProtection="1">
      <alignment horizontal="right" vertical="top"/>
    </xf>
    <xf numFmtId="0" fontId="24" fillId="4" borderId="0" xfId="1" applyFont="1" applyFill="1" applyAlignment="1" applyProtection="1">
      <alignment vertical="top"/>
    </xf>
    <xf numFmtId="2" fontId="24" fillId="4" borderId="0" xfId="1" applyNumberFormat="1" applyFont="1" applyFill="1" applyAlignment="1" applyProtection="1">
      <alignment vertical="top"/>
    </xf>
    <xf numFmtId="0" fontId="26" fillId="0" borderId="16" xfId="0" applyFont="1" applyBorder="1" applyAlignment="1" applyProtection="1">
      <alignment horizontal="left" vertical="top" wrapText="1"/>
    </xf>
    <xf numFmtId="0" fontId="26" fillId="0" borderId="16" xfId="0" applyFont="1" applyBorder="1" applyAlignment="1" applyProtection="1">
      <alignment horizontal="center" vertical="top" wrapText="1"/>
    </xf>
    <xf numFmtId="2" fontId="26" fillId="0" borderId="16" xfId="0" applyNumberFormat="1" applyFont="1" applyBorder="1" applyAlignment="1" applyProtection="1">
      <alignment horizontal="right" vertical="top" wrapText="1"/>
    </xf>
    <xf numFmtId="0" fontId="27" fillId="0" borderId="16" xfId="0" applyFont="1" applyBorder="1" applyAlignment="1" applyProtection="1">
      <alignment horizontal="left" vertical="top" wrapText="1"/>
    </xf>
    <xf numFmtId="0" fontId="26" fillId="4" borderId="16" xfId="0" applyFont="1" applyFill="1" applyBorder="1" applyAlignment="1" applyProtection="1">
      <alignment horizontal="left" vertical="top" wrapText="1"/>
    </xf>
    <xf numFmtId="0" fontId="26" fillId="4" borderId="16" xfId="0" applyFont="1" applyFill="1" applyBorder="1" applyAlignment="1" applyProtection="1">
      <alignment horizontal="center" vertical="top" wrapText="1"/>
    </xf>
    <xf numFmtId="0" fontId="29" fillId="4" borderId="16" xfId="0" applyFont="1" applyFill="1" applyBorder="1" applyAlignment="1" applyProtection="1">
      <alignment horizontal="left" vertical="top" wrapText="1"/>
    </xf>
    <xf numFmtId="0" fontId="30" fillId="4" borderId="16" xfId="0" applyFont="1" applyFill="1" applyBorder="1" applyAlignment="1" applyProtection="1">
      <alignment horizontal="center" vertical="top" wrapText="1"/>
    </xf>
    <xf numFmtId="0" fontId="30" fillId="4" borderId="16" xfId="0" applyFont="1" applyFill="1" applyBorder="1" applyAlignment="1" applyProtection="1">
      <alignment horizontal="left" vertical="top" wrapText="1"/>
    </xf>
    <xf numFmtId="0" fontId="30" fillId="0" borderId="16" xfId="0" applyFont="1" applyBorder="1" applyAlignment="1" applyProtection="1">
      <alignment horizontal="left" vertical="top" wrapText="1"/>
    </xf>
    <xf numFmtId="0" fontId="29" fillId="0" borderId="16" xfId="0" applyFont="1" applyBorder="1" applyAlignment="1" applyProtection="1">
      <alignment horizontal="left" wrapText="1"/>
    </xf>
    <xf numFmtId="0" fontId="29" fillId="0" borderId="16" xfId="0" applyFont="1" applyBorder="1" applyAlignment="1" applyProtection="1">
      <alignment horizontal="left" vertical="top" wrapText="1"/>
    </xf>
    <xf numFmtId="0" fontId="31" fillId="0" borderId="0" xfId="2" applyFont="1" applyAlignment="1" applyProtection="1">
      <alignment horizontal="left" vertical="center"/>
    </xf>
    <xf numFmtId="0" fontId="25" fillId="0" borderId="17" xfId="1" applyFont="1" applyBorder="1" applyAlignment="1">
      <alignment horizontal="left" vertical="center" wrapText="1"/>
      <protection locked="0"/>
    </xf>
    <xf numFmtId="0" fontId="25" fillId="0" borderId="17" xfId="1" applyFont="1" applyBorder="1" applyAlignment="1">
      <alignment horizontal="center" vertical="center" wrapText="1"/>
      <protection locked="0"/>
    </xf>
    <xf numFmtId="169" fontId="25" fillId="0" borderId="17" xfId="1" applyNumberFormat="1" applyFont="1" applyBorder="1" applyAlignment="1">
      <alignment vertical="center"/>
      <protection locked="0"/>
    </xf>
    <xf numFmtId="4" fontId="25" fillId="0" borderId="17" xfId="1" applyNumberFormat="1" applyFont="1" applyBorder="1" applyAlignment="1">
      <alignment vertical="center"/>
      <protection locked="0"/>
    </xf>
    <xf numFmtId="0" fontId="25" fillId="0" borderId="0" xfId="1" applyFont="1" applyAlignment="1">
      <alignment horizontal="left" vertical="center" wrapText="1"/>
      <protection locked="0"/>
    </xf>
    <xf numFmtId="0" fontId="25" fillId="0" borderId="0" xfId="1" applyFont="1" applyAlignment="1">
      <alignment horizontal="center" vertical="center" wrapText="1"/>
      <protection locked="0"/>
    </xf>
    <xf numFmtId="169" fontId="25" fillId="0" borderId="0" xfId="1" applyNumberFormat="1" applyFont="1" applyAlignment="1">
      <alignment vertical="center"/>
      <protection locked="0"/>
    </xf>
    <xf numFmtId="4" fontId="25" fillId="0" borderId="0" xfId="1" applyNumberFormat="1" applyFont="1" applyAlignment="1">
      <alignment vertical="center"/>
      <protection locked="0"/>
    </xf>
    <xf numFmtId="4" fontId="31" fillId="0" borderId="0" xfId="2" applyNumberFormat="1" applyFont="1" applyAlignment="1" applyProtection="1">
      <alignment horizontal="right" vertical="center"/>
    </xf>
    <xf numFmtId="2" fontId="24" fillId="4" borderId="0" xfId="1" applyNumberFormat="1" applyFont="1" applyFill="1" applyAlignment="1" applyProtection="1"/>
    <xf numFmtId="0" fontId="24" fillId="4" borderId="0" xfId="1" applyFont="1" applyFill="1" applyAlignment="1" applyProtection="1">
      <alignment horizontal="right"/>
    </xf>
    <xf numFmtId="0" fontId="24" fillId="4" borderId="0" xfId="1" applyFont="1" applyFill="1" applyAlignment="1" applyProtection="1"/>
    <xf numFmtId="0" fontId="32" fillId="0" borderId="0" xfId="0" applyFont="1" applyAlignment="1" applyProtection="1">
      <alignment horizontal="left" vertical="top" wrapText="1"/>
    </xf>
    <xf numFmtId="0" fontId="32" fillId="0" borderId="0" xfId="0" applyFont="1" applyAlignment="1" applyProtection="1">
      <alignment horizontal="left" vertical="center"/>
    </xf>
    <xf numFmtId="2" fontId="17" fillId="0" borderId="0" xfId="0" applyNumberFormat="1" applyFont="1" applyAlignment="1" applyProtection="1">
      <alignment horizontal="right" vertical="center"/>
    </xf>
    <xf numFmtId="0" fontId="4" fillId="0" borderId="0" xfId="0" applyFont="1" applyAlignment="1" applyProtection="1">
      <alignment horizontal="left" vertical="center"/>
    </xf>
    <xf numFmtId="0" fontId="4" fillId="4" borderId="0" xfId="1" applyFont="1" applyFill="1" applyAlignment="1" applyProtection="1">
      <alignment horizontal="left" vertical="center"/>
    </xf>
  </cellXfs>
  <cellStyles count="11">
    <cellStyle name="Čiarka" xfId="5" builtinId="3"/>
    <cellStyle name="Čiarka 2" xfId="8" xr:uid="{48008FA2-33EA-4E1B-903E-FE29791E8EDD}"/>
    <cellStyle name="Hypertextové prepojenie 2" xfId="4" xr:uid="{5A0E26DD-30B8-4947-A835-E90ECE512C4D}"/>
    <cellStyle name="Normálna" xfId="0" builtinId="0"/>
    <cellStyle name="Normálna 2" xfId="1" xr:uid="{00000000-0005-0000-0000-000001000000}"/>
    <cellStyle name="Normálna 3" xfId="2" xr:uid="{CB8E22E2-0C45-409A-BE10-1F9DB9FA6270}"/>
    <cellStyle name="Normálna 4" xfId="3" xr:uid="{CF2BDA03-EB5D-42C3-B592-300C8E8A7FE3}"/>
    <cellStyle name="Normálna 5" xfId="6" xr:uid="{0E4DB8C8-B166-4A02-BA5A-ADF0F8E5E940}"/>
    <cellStyle name="Normálna 6" xfId="7" xr:uid="{E0C4ED38-B432-4B0D-BD6E-ACCB95FA8D08}"/>
    <cellStyle name="normálne 2" xfId="9" xr:uid="{15789060-54D7-4BA7-8B7E-F8E9EF4D51A8}"/>
    <cellStyle name="normálne_~6360354" xfId="10" xr:uid="{E0015286-D9AA-49B4-B375-8F331196A7F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30471-2ADF-4B48-B056-47B86F20FD71}">
  <dimension ref="A1:F21"/>
  <sheetViews>
    <sheetView showGridLines="0" tabSelected="1" view="pageBreakPreview" zoomScale="130" zoomScaleNormal="100" zoomScaleSheetLayoutView="130" workbookViewId="0">
      <pane ySplit="13" topLeftCell="A14" activePane="bottomLeft" state="frozenSplit"/>
      <selection activeCell="AA36" sqref="AA36"/>
      <selection pane="bottomLeft" activeCell="J35" sqref="J35"/>
    </sheetView>
  </sheetViews>
  <sheetFormatPr defaultRowHeight="12.75" customHeight="1" x14ac:dyDescent="0.2"/>
  <cols>
    <col min="1" max="1" width="12.5703125" style="1" customWidth="1"/>
    <col min="2" max="2" width="52.85546875" style="1" customWidth="1"/>
    <col min="3" max="3" width="13.5703125" style="1" customWidth="1"/>
    <col min="4" max="16384" width="9.140625" style="1"/>
  </cols>
  <sheetData>
    <row r="1" spans="1:3" ht="18" customHeight="1" x14ac:dyDescent="0.25">
      <c r="A1" s="62" t="s">
        <v>117</v>
      </c>
      <c r="B1" s="63"/>
      <c r="C1" s="63"/>
    </row>
    <row r="2" spans="1:3" ht="12" customHeight="1" x14ac:dyDescent="0.2">
      <c r="A2" s="64" t="s">
        <v>4</v>
      </c>
      <c r="B2" s="60" t="s">
        <v>113</v>
      </c>
      <c r="C2" s="61"/>
    </row>
    <row r="3" spans="1:3" ht="12" customHeight="1" x14ac:dyDescent="0.2">
      <c r="A3" s="64" t="s">
        <v>31</v>
      </c>
      <c r="B3" s="122"/>
      <c r="C3" s="122"/>
    </row>
    <row r="4" spans="1:3" ht="12" customHeight="1" x14ac:dyDescent="0.2">
      <c r="A4" s="64" t="s">
        <v>32</v>
      </c>
      <c r="B4" s="60" t="s">
        <v>0</v>
      </c>
      <c r="C4" s="65"/>
    </row>
    <row r="5" spans="1:3" ht="12" customHeight="1" x14ac:dyDescent="0.2">
      <c r="A5" s="60" t="s">
        <v>45</v>
      </c>
      <c r="B5" s="60" t="s">
        <v>0</v>
      </c>
      <c r="C5" s="65"/>
    </row>
    <row r="6" spans="1:3" ht="6" customHeight="1" x14ac:dyDescent="0.2">
      <c r="A6" s="60"/>
      <c r="B6" s="60"/>
      <c r="C6" s="65"/>
    </row>
    <row r="7" spans="1:3" ht="12" customHeight="1" x14ac:dyDescent="0.2">
      <c r="A7" s="60" t="s">
        <v>6</v>
      </c>
      <c r="B7" s="60" t="s">
        <v>109</v>
      </c>
      <c r="C7" s="65"/>
    </row>
    <row r="8" spans="1:3" ht="12" customHeight="1" x14ac:dyDescent="0.2">
      <c r="A8" s="60" t="s">
        <v>7</v>
      </c>
      <c r="B8" s="60" t="s">
        <v>46</v>
      </c>
      <c r="C8" s="65"/>
    </row>
    <row r="9" spans="1:3" ht="12" customHeight="1" x14ac:dyDescent="0.2">
      <c r="A9" s="60" t="s">
        <v>5</v>
      </c>
      <c r="B9" s="66" t="s">
        <v>110</v>
      </c>
      <c r="C9" s="65"/>
    </row>
    <row r="10" spans="1:3" ht="6" customHeight="1" x14ac:dyDescent="0.15">
      <c r="A10" s="63"/>
      <c r="B10" s="63"/>
      <c r="C10" s="63"/>
    </row>
    <row r="11" spans="1:3" ht="12" customHeight="1" x14ac:dyDescent="0.2">
      <c r="A11" s="67" t="s">
        <v>8</v>
      </c>
      <c r="B11" s="68" t="s">
        <v>9</v>
      </c>
      <c r="C11" s="69" t="s">
        <v>33</v>
      </c>
    </row>
    <row r="12" spans="1:3" ht="12" customHeight="1" x14ac:dyDescent="0.2">
      <c r="A12" s="70">
        <v>1</v>
      </c>
      <c r="B12" s="71">
        <v>2</v>
      </c>
      <c r="C12" s="72">
        <v>3</v>
      </c>
    </row>
    <row r="13" spans="1:3" ht="3.75" customHeight="1" x14ac:dyDescent="0.2">
      <c r="A13" s="59"/>
      <c r="B13" s="59"/>
      <c r="C13" s="59"/>
    </row>
    <row r="14" spans="1:3" s="75" customFormat="1" ht="12.75" customHeight="1" x14ac:dyDescent="0.2">
      <c r="A14" s="73" t="s">
        <v>44</v>
      </c>
      <c r="B14" s="74" t="s">
        <v>39</v>
      </c>
      <c r="C14" s="82">
        <f>C19</f>
        <v>0</v>
      </c>
    </row>
    <row r="15" spans="1:3" s="75" customFormat="1" ht="12.75" customHeight="1" x14ac:dyDescent="0.2">
      <c r="A15" s="76">
        <v>3</v>
      </c>
      <c r="B15" s="77" t="s">
        <v>114</v>
      </c>
      <c r="C15" s="83">
        <f>SUM(C16:C17)</f>
        <v>0</v>
      </c>
    </row>
    <row r="16" spans="1:3" s="75" customFormat="1" ht="12.75" customHeight="1" x14ac:dyDescent="0.2">
      <c r="A16" s="76"/>
      <c r="B16" s="119" t="s">
        <v>115</v>
      </c>
      <c r="C16" s="121">
        <f>'Rozpocet  SO01.3'!G55</f>
        <v>0</v>
      </c>
    </row>
    <row r="17" spans="1:6" s="75" customFormat="1" ht="12.75" customHeight="1" x14ac:dyDescent="0.2">
      <c r="A17" s="76"/>
      <c r="B17" s="120" t="s">
        <v>116</v>
      </c>
      <c r="C17" s="121">
        <f>'Rozpocet  SO03.2'!G21</f>
        <v>0</v>
      </c>
    </row>
    <row r="18" spans="1:6" s="75" customFormat="1" ht="12.75" customHeight="1" x14ac:dyDescent="0.2">
      <c r="A18" s="76"/>
      <c r="B18" s="120"/>
      <c r="C18" s="83"/>
    </row>
    <row r="19" spans="1:6" s="78" customFormat="1" ht="12.75" customHeight="1" x14ac:dyDescent="0.2">
      <c r="B19" s="79" t="s">
        <v>30</v>
      </c>
      <c r="C19" s="84">
        <f>C15</f>
        <v>0</v>
      </c>
      <c r="F19" s="81"/>
    </row>
    <row r="21" spans="1:6" ht="12.75" customHeight="1" x14ac:dyDescent="0.2">
      <c r="C21" s="80"/>
    </row>
  </sheetData>
  <mergeCells count="1">
    <mergeCell ref="B3:C3"/>
  </mergeCells>
  <pageMargins left="0.25" right="0.25" top="0.75" bottom="0.75" header="0.3" footer="0.3"/>
  <pageSetup paperSize="9" scale="96" fitToHeight="9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AFF02-8444-4430-8934-45E05EACBF4B}">
  <sheetPr>
    <pageSetUpPr fitToPage="1"/>
  </sheetPr>
  <dimension ref="A1:H134"/>
  <sheetViews>
    <sheetView showGridLines="0" view="pageBreakPreview" zoomScaleNormal="100" zoomScaleSheetLayoutView="100" workbookViewId="0">
      <pane ySplit="12" topLeftCell="A18" activePane="bottomLeft" state="frozenSplit"/>
      <selection activeCell="E9" sqref="E9"/>
      <selection pane="bottomLeft" activeCell="P30" sqref="P30"/>
    </sheetView>
  </sheetViews>
  <sheetFormatPr defaultRowHeight="11.25" customHeight="1" x14ac:dyDescent="0.2"/>
  <cols>
    <col min="1" max="1" width="8.7109375" style="18" customWidth="1"/>
    <col min="2" max="2" width="0.42578125" style="18" customWidth="1"/>
    <col min="3" max="3" width="55.5703125" style="18" customWidth="1"/>
    <col min="4" max="4" width="7.42578125" style="54" customWidth="1"/>
    <col min="5" max="5" width="9.5703125" style="55" customWidth="1"/>
    <col min="6" max="6" width="9.85546875" style="55" customWidth="1"/>
    <col min="7" max="7" width="15" style="56" customWidth="1"/>
    <col min="8" max="255" width="9.140625" style="18"/>
    <col min="256" max="256" width="7.140625" style="18" customWidth="1"/>
    <col min="257" max="257" width="0" style="18" hidden="1" customWidth="1"/>
    <col min="258" max="258" width="1" style="18" customWidth="1"/>
    <col min="259" max="259" width="55.5703125" style="18" customWidth="1"/>
    <col min="260" max="260" width="7.42578125" style="18" customWidth="1"/>
    <col min="261" max="261" width="9.5703125" style="18" customWidth="1"/>
    <col min="262" max="262" width="9.85546875" style="18" customWidth="1"/>
    <col min="263" max="263" width="15" style="18" customWidth="1"/>
    <col min="264" max="511" width="9.140625" style="18"/>
    <col min="512" max="512" width="7.140625" style="18" customWidth="1"/>
    <col min="513" max="513" width="0" style="18" hidden="1" customWidth="1"/>
    <col min="514" max="514" width="1" style="18" customWidth="1"/>
    <col min="515" max="515" width="55.5703125" style="18" customWidth="1"/>
    <col min="516" max="516" width="7.42578125" style="18" customWidth="1"/>
    <col min="517" max="517" width="9.5703125" style="18" customWidth="1"/>
    <col min="518" max="518" width="9.85546875" style="18" customWidth="1"/>
    <col min="519" max="519" width="15" style="18" customWidth="1"/>
    <col min="520" max="767" width="9.140625" style="18"/>
    <col min="768" max="768" width="7.140625" style="18" customWidth="1"/>
    <col min="769" max="769" width="0" style="18" hidden="1" customWidth="1"/>
    <col min="770" max="770" width="1" style="18" customWidth="1"/>
    <col min="771" max="771" width="55.5703125" style="18" customWidth="1"/>
    <col min="772" max="772" width="7.42578125" style="18" customWidth="1"/>
    <col min="773" max="773" width="9.5703125" style="18" customWidth="1"/>
    <col min="774" max="774" width="9.85546875" style="18" customWidth="1"/>
    <col min="775" max="775" width="15" style="18" customWidth="1"/>
    <col min="776" max="1023" width="9.140625" style="18"/>
    <col min="1024" max="1024" width="7.140625" style="18" customWidth="1"/>
    <col min="1025" max="1025" width="0" style="18" hidden="1" customWidth="1"/>
    <col min="1026" max="1026" width="1" style="18" customWidth="1"/>
    <col min="1027" max="1027" width="55.5703125" style="18" customWidth="1"/>
    <col min="1028" max="1028" width="7.42578125" style="18" customWidth="1"/>
    <col min="1029" max="1029" width="9.5703125" style="18" customWidth="1"/>
    <col min="1030" max="1030" width="9.85546875" style="18" customWidth="1"/>
    <col min="1031" max="1031" width="15" style="18" customWidth="1"/>
    <col min="1032" max="1279" width="9.140625" style="18"/>
    <col min="1280" max="1280" width="7.140625" style="18" customWidth="1"/>
    <col min="1281" max="1281" width="0" style="18" hidden="1" customWidth="1"/>
    <col min="1282" max="1282" width="1" style="18" customWidth="1"/>
    <col min="1283" max="1283" width="55.5703125" style="18" customWidth="1"/>
    <col min="1284" max="1284" width="7.42578125" style="18" customWidth="1"/>
    <col min="1285" max="1285" width="9.5703125" style="18" customWidth="1"/>
    <col min="1286" max="1286" width="9.85546875" style="18" customWidth="1"/>
    <col min="1287" max="1287" width="15" style="18" customWidth="1"/>
    <col min="1288" max="1535" width="9.140625" style="18"/>
    <col min="1536" max="1536" width="7.140625" style="18" customWidth="1"/>
    <col min="1537" max="1537" width="0" style="18" hidden="1" customWidth="1"/>
    <col min="1538" max="1538" width="1" style="18" customWidth="1"/>
    <col min="1539" max="1539" width="55.5703125" style="18" customWidth="1"/>
    <col min="1540" max="1540" width="7.42578125" style="18" customWidth="1"/>
    <col min="1541" max="1541" width="9.5703125" style="18" customWidth="1"/>
    <col min="1542" max="1542" width="9.85546875" style="18" customWidth="1"/>
    <col min="1543" max="1543" width="15" style="18" customWidth="1"/>
    <col min="1544" max="1791" width="9.140625" style="18"/>
    <col min="1792" max="1792" width="7.140625" style="18" customWidth="1"/>
    <col min="1793" max="1793" width="0" style="18" hidden="1" customWidth="1"/>
    <col min="1794" max="1794" width="1" style="18" customWidth="1"/>
    <col min="1795" max="1795" width="55.5703125" style="18" customWidth="1"/>
    <col min="1796" max="1796" width="7.42578125" style="18" customWidth="1"/>
    <col min="1797" max="1797" width="9.5703125" style="18" customWidth="1"/>
    <col min="1798" max="1798" width="9.85546875" style="18" customWidth="1"/>
    <col min="1799" max="1799" width="15" style="18" customWidth="1"/>
    <col min="1800" max="2047" width="9.140625" style="18"/>
    <col min="2048" max="2048" width="7.140625" style="18" customWidth="1"/>
    <col min="2049" max="2049" width="0" style="18" hidden="1" customWidth="1"/>
    <col min="2050" max="2050" width="1" style="18" customWidth="1"/>
    <col min="2051" max="2051" width="55.5703125" style="18" customWidth="1"/>
    <col min="2052" max="2052" width="7.42578125" style="18" customWidth="1"/>
    <col min="2053" max="2053" width="9.5703125" style="18" customWidth="1"/>
    <col min="2054" max="2054" width="9.85546875" style="18" customWidth="1"/>
    <col min="2055" max="2055" width="15" style="18" customWidth="1"/>
    <col min="2056" max="2303" width="9.140625" style="18"/>
    <col min="2304" max="2304" width="7.140625" style="18" customWidth="1"/>
    <col min="2305" max="2305" width="0" style="18" hidden="1" customWidth="1"/>
    <col min="2306" max="2306" width="1" style="18" customWidth="1"/>
    <col min="2307" max="2307" width="55.5703125" style="18" customWidth="1"/>
    <col min="2308" max="2308" width="7.42578125" style="18" customWidth="1"/>
    <col min="2309" max="2309" width="9.5703125" style="18" customWidth="1"/>
    <col min="2310" max="2310" width="9.85546875" style="18" customWidth="1"/>
    <col min="2311" max="2311" width="15" style="18" customWidth="1"/>
    <col min="2312" max="2559" width="9.140625" style="18"/>
    <col min="2560" max="2560" width="7.140625" style="18" customWidth="1"/>
    <col min="2561" max="2561" width="0" style="18" hidden="1" customWidth="1"/>
    <col min="2562" max="2562" width="1" style="18" customWidth="1"/>
    <col min="2563" max="2563" width="55.5703125" style="18" customWidth="1"/>
    <col min="2564" max="2564" width="7.42578125" style="18" customWidth="1"/>
    <col min="2565" max="2565" width="9.5703125" style="18" customWidth="1"/>
    <col min="2566" max="2566" width="9.85546875" style="18" customWidth="1"/>
    <col min="2567" max="2567" width="15" style="18" customWidth="1"/>
    <col min="2568" max="2815" width="9.140625" style="18"/>
    <col min="2816" max="2816" width="7.140625" style="18" customWidth="1"/>
    <col min="2817" max="2817" width="0" style="18" hidden="1" customWidth="1"/>
    <col min="2818" max="2818" width="1" style="18" customWidth="1"/>
    <col min="2819" max="2819" width="55.5703125" style="18" customWidth="1"/>
    <col min="2820" max="2820" width="7.42578125" style="18" customWidth="1"/>
    <col min="2821" max="2821" width="9.5703125" style="18" customWidth="1"/>
    <col min="2822" max="2822" width="9.85546875" style="18" customWidth="1"/>
    <col min="2823" max="2823" width="15" style="18" customWidth="1"/>
    <col min="2824" max="3071" width="9.140625" style="18"/>
    <col min="3072" max="3072" width="7.140625" style="18" customWidth="1"/>
    <col min="3073" max="3073" width="0" style="18" hidden="1" customWidth="1"/>
    <col min="3074" max="3074" width="1" style="18" customWidth="1"/>
    <col min="3075" max="3075" width="55.5703125" style="18" customWidth="1"/>
    <col min="3076" max="3076" width="7.42578125" style="18" customWidth="1"/>
    <col min="3077" max="3077" width="9.5703125" style="18" customWidth="1"/>
    <col min="3078" max="3078" width="9.85546875" style="18" customWidth="1"/>
    <col min="3079" max="3079" width="15" style="18" customWidth="1"/>
    <col min="3080" max="3327" width="9.140625" style="18"/>
    <col min="3328" max="3328" width="7.140625" style="18" customWidth="1"/>
    <col min="3329" max="3329" width="0" style="18" hidden="1" customWidth="1"/>
    <col min="3330" max="3330" width="1" style="18" customWidth="1"/>
    <col min="3331" max="3331" width="55.5703125" style="18" customWidth="1"/>
    <col min="3332" max="3332" width="7.42578125" style="18" customWidth="1"/>
    <col min="3333" max="3333" width="9.5703125" style="18" customWidth="1"/>
    <col min="3334" max="3334" width="9.85546875" style="18" customWidth="1"/>
    <col min="3335" max="3335" width="15" style="18" customWidth="1"/>
    <col min="3336" max="3583" width="9.140625" style="18"/>
    <col min="3584" max="3584" width="7.140625" style="18" customWidth="1"/>
    <col min="3585" max="3585" width="0" style="18" hidden="1" customWidth="1"/>
    <col min="3586" max="3586" width="1" style="18" customWidth="1"/>
    <col min="3587" max="3587" width="55.5703125" style="18" customWidth="1"/>
    <col min="3588" max="3588" width="7.42578125" style="18" customWidth="1"/>
    <col min="3589" max="3589" width="9.5703125" style="18" customWidth="1"/>
    <col min="3590" max="3590" width="9.85546875" style="18" customWidth="1"/>
    <col min="3591" max="3591" width="15" style="18" customWidth="1"/>
    <col min="3592" max="3839" width="9.140625" style="18"/>
    <col min="3840" max="3840" width="7.140625" style="18" customWidth="1"/>
    <col min="3841" max="3841" width="0" style="18" hidden="1" customWidth="1"/>
    <col min="3842" max="3842" width="1" style="18" customWidth="1"/>
    <col min="3843" max="3843" width="55.5703125" style="18" customWidth="1"/>
    <col min="3844" max="3844" width="7.42578125" style="18" customWidth="1"/>
    <col min="3845" max="3845" width="9.5703125" style="18" customWidth="1"/>
    <col min="3846" max="3846" width="9.85546875" style="18" customWidth="1"/>
    <col min="3847" max="3847" width="15" style="18" customWidth="1"/>
    <col min="3848" max="4095" width="9.140625" style="18"/>
    <col min="4096" max="4096" width="7.140625" style="18" customWidth="1"/>
    <col min="4097" max="4097" width="0" style="18" hidden="1" customWidth="1"/>
    <col min="4098" max="4098" width="1" style="18" customWidth="1"/>
    <col min="4099" max="4099" width="55.5703125" style="18" customWidth="1"/>
    <col min="4100" max="4100" width="7.42578125" style="18" customWidth="1"/>
    <col min="4101" max="4101" width="9.5703125" style="18" customWidth="1"/>
    <col min="4102" max="4102" width="9.85546875" style="18" customWidth="1"/>
    <col min="4103" max="4103" width="15" style="18" customWidth="1"/>
    <col min="4104" max="4351" width="9.140625" style="18"/>
    <col min="4352" max="4352" width="7.140625" style="18" customWidth="1"/>
    <col min="4353" max="4353" width="0" style="18" hidden="1" customWidth="1"/>
    <col min="4354" max="4354" width="1" style="18" customWidth="1"/>
    <col min="4355" max="4355" width="55.5703125" style="18" customWidth="1"/>
    <col min="4356" max="4356" width="7.42578125" style="18" customWidth="1"/>
    <col min="4357" max="4357" width="9.5703125" style="18" customWidth="1"/>
    <col min="4358" max="4358" width="9.85546875" style="18" customWidth="1"/>
    <col min="4359" max="4359" width="15" style="18" customWidth="1"/>
    <col min="4360" max="4607" width="9.140625" style="18"/>
    <col min="4608" max="4608" width="7.140625" style="18" customWidth="1"/>
    <col min="4609" max="4609" width="0" style="18" hidden="1" customWidth="1"/>
    <col min="4610" max="4610" width="1" style="18" customWidth="1"/>
    <col min="4611" max="4611" width="55.5703125" style="18" customWidth="1"/>
    <col min="4612" max="4612" width="7.42578125" style="18" customWidth="1"/>
    <col min="4613" max="4613" width="9.5703125" style="18" customWidth="1"/>
    <col min="4614" max="4614" width="9.85546875" style="18" customWidth="1"/>
    <col min="4615" max="4615" width="15" style="18" customWidth="1"/>
    <col min="4616" max="4863" width="9.140625" style="18"/>
    <col min="4864" max="4864" width="7.140625" style="18" customWidth="1"/>
    <col min="4865" max="4865" width="0" style="18" hidden="1" customWidth="1"/>
    <col min="4866" max="4866" width="1" style="18" customWidth="1"/>
    <col min="4867" max="4867" width="55.5703125" style="18" customWidth="1"/>
    <col min="4868" max="4868" width="7.42578125" style="18" customWidth="1"/>
    <col min="4869" max="4869" width="9.5703125" style="18" customWidth="1"/>
    <col min="4870" max="4870" width="9.85546875" style="18" customWidth="1"/>
    <col min="4871" max="4871" width="15" style="18" customWidth="1"/>
    <col min="4872" max="5119" width="9.140625" style="18"/>
    <col min="5120" max="5120" width="7.140625" style="18" customWidth="1"/>
    <col min="5121" max="5121" width="0" style="18" hidden="1" customWidth="1"/>
    <col min="5122" max="5122" width="1" style="18" customWidth="1"/>
    <col min="5123" max="5123" width="55.5703125" style="18" customWidth="1"/>
    <col min="5124" max="5124" width="7.42578125" style="18" customWidth="1"/>
    <col min="5125" max="5125" width="9.5703125" style="18" customWidth="1"/>
    <col min="5126" max="5126" width="9.85546875" style="18" customWidth="1"/>
    <col min="5127" max="5127" width="15" style="18" customWidth="1"/>
    <col min="5128" max="5375" width="9.140625" style="18"/>
    <col min="5376" max="5376" width="7.140625" style="18" customWidth="1"/>
    <col min="5377" max="5377" width="0" style="18" hidden="1" customWidth="1"/>
    <col min="5378" max="5378" width="1" style="18" customWidth="1"/>
    <col min="5379" max="5379" width="55.5703125" style="18" customWidth="1"/>
    <col min="5380" max="5380" width="7.42578125" style="18" customWidth="1"/>
    <col min="5381" max="5381" width="9.5703125" style="18" customWidth="1"/>
    <col min="5382" max="5382" width="9.85546875" style="18" customWidth="1"/>
    <col min="5383" max="5383" width="15" style="18" customWidth="1"/>
    <col min="5384" max="5631" width="9.140625" style="18"/>
    <col min="5632" max="5632" width="7.140625" style="18" customWidth="1"/>
    <col min="5633" max="5633" width="0" style="18" hidden="1" customWidth="1"/>
    <col min="5634" max="5634" width="1" style="18" customWidth="1"/>
    <col min="5635" max="5635" width="55.5703125" style="18" customWidth="1"/>
    <col min="5636" max="5636" width="7.42578125" style="18" customWidth="1"/>
    <col min="5637" max="5637" width="9.5703125" style="18" customWidth="1"/>
    <col min="5638" max="5638" width="9.85546875" style="18" customWidth="1"/>
    <col min="5639" max="5639" width="15" style="18" customWidth="1"/>
    <col min="5640" max="5887" width="9.140625" style="18"/>
    <col min="5888" max="5888" width="7.140625" style="18" customWidth="1"/>
    <col min="5889" max="5889" width="0" style="18" hidden="1" customWidth="1"/>
    <col min="5890" max="5890" width="1" style="18" customWidth="1"/>
    <col min="5891" max="5891" width="55.5703125" style="18" customWidth="1"/>
    <col min="5892" max="5892" width="7.42578125" style="18" customWidth="1"/>
    <col min="5893" max="5893" width="9.5703125" style="18" customWidth="1"/>
    <col min="5894" max="5894" width="9.85546875" style="18" customWidth="1"/>
    <col min="5895" max="5895" width="15" style="18" customWidth="1"/>
    <col min="5896" max="6143" width="9.140625" style="18"/>
    <col min="6144" max="6144" width="7.140625" style="18" customWidth="1"/>
    <col min="6145" max="6145" width="0" style="18" hidden="1" customWidth="1"/>
    <col min="6146" max="6146" width="1" style="18" customWidth="1"/>
    <col min="6147" max="6147" width="55.5703125" style="18" customWidth="1"/>
    <col min="6148" max="6148" width="7.42578125" style="18" customWidth="1"/>
    <col min="6149" max="6149" width="9.5703125" style="18" customWidth="1"/>
    <col min="6150" max="6150" width="9.85546875" style="18" customWidth="1"/>
    <col min="6151" max="6151" width="15" style="18" customWidth="1"/>
    <col min="6152" max="6399" width="9.140625" style="18"/>
    <col min="6400" max="6400" width="7.140625" style="18" customWidth="1"/>
    <col min="6401" max="6401" width="0" style="18" hidden="1" customWidth="1"/>
    <col min="6402" max="6402" width="1" style="18" customWidth="1"/>
    <col min="6403" max="6403" width="55.5703125" style="18" customWidth="1"/>
    <col min="6404" max="6404" width="7.42578125" style="18" customWidth="1"/>
    <col min="6405" max="6405" width="9.5703125" style="18" customWidth="1"/>
    <col min="6406" max="6406" width="9.85546875" style="18" customWidth="1"/>
    <col min="6407" max="6407" width="15" style="18" customWidth="1"/>
    <col min="6408" max="6655" width="9.140625" style="18"/>
    <col min="6656" max="6656" width="7.140625" style="18" customWidth="1"/>
    <col min="6657" max="6657" width="0" style="18" hidden="1" customWidth="1"/>
    <col min="6658" max="6658" width="1" style="18" customWidth="1"/>
    <col min="6659" max="6659" width="55.5703125" style="18" customWidth="1"/>
    <col min="6660" max="6660" width="7.42578125" style="18" customWidth="1"/>
    <col min="6661" max="6661" width="9.5703125" style="18" customWidth="1"/>
    <col min="6662" max="6662" width="9.85546875" style="18" customWidth="1"/>
    <col min="6663" max="6663" width="15" style="18" customWidth="1"/>
    <col min="6664" max="6911" width="9.140625" style="18"/>
    <col min="6912" max="6912" width="7.140625" style="18" customWidth="1"/>
    <col min="6913" max="6913" width="0" style="18" hidden="1" customWidth="1"/>
    <col min="6914" max="6914" width="1" style="18" customWidth="1"/>
    <col min="6915" max="6915" width="55.5703125" style="18" customWidth="1"/>
    <col min="6916" max="6916" width="7.42578125" style="18" customWidth="1"/>
    <col min="6917" max="6917" width="9.5703125" style="18" customWidth="1"/>
    <col min="6918" max="6918" width="9.85546875" style="18" customWidth="1"/>
    <col min="6919" max="6919" width="15" style="18" customWidth="1"/>
    <col min="6920" max="7167" width="9.140625" style="18"/>
    <col min="7168" max="7168" width="7.140625" style="18" customWidth="1"/>
    <col min="7169" max="7169" width="0" style="18" hidden="1" customWidth="1"/>
    <col min="7170" max="7170" width="1" style="18" customWidth="1"/>
    <col min="7171" max="7171" width="55.5703125" style="18" customWidth="1"/>
    <col min="7172" max="7172" width="7.42578125" style="18" customWidth="1"/>
    <col min="7173" max="7173" width="9.5703125" style="18" customWidth="1"/>
    <col min="7174" max="7174" width="9.85546875" style="18" customWidth="1"/>
    <col min="7175" max="7175" width="15" style="18" customWidth="1"/>
    <col min="7176" max="7423" width="9.140625" style="18"/>
    <col min="7424" max="7424" width="7.140625" style="18" customWidth="1"/>
    <col min="7425" max="7425" width="0" style="18" hidden="1" customWidth="1"/>
    <col min="7426" max="7426" width="1" style="18" customWidth="1"/>
    <col min="7427" max="7427" width="55.5703125" style="18" customWidth="1"/>
    <col min="7428" max="7428" width="7.42578125" style="18" customWidth="1"/>
    <col min="7429" max="7429" width="9.5703125" style="18" customWidth="1"/>
    <col min="7430" max="7430" width="9.85546875" style="18" customWidth="1"/>
    <col min="7431" max="7431" width="15" style="18" customWidth="1"/>
    <col min="7432" max="7679" width="9.140625" style="18"/>
    <col min="7680" max="7680" width="7.140625" style="18" customWidth="1"/>
    <col min="7681" max="7681" width="0" style="18" hidden="1" customWidth="1"/>
    <col min="7682" max="7682" width="1" style="18" customWidth="1"/>
    <col min="7683" max="7683" width="55.5703125" style="18" customWidth="1"/>
    <col min="7684" max="7684" width="7.42578125" style="18" customWidth="1"/>
    <col min="7685" max="7685" width="9.5703125" style="18" customWidth="1"/>
    <col min="7686" max="7686" width="9.85546875" style="18" customWidth="1"/>
    <col min="7687" max="7687" width="15" style="18" customWidth="1"/>
    <col min="7688" max="7935" width="9.140625" style="18"/>
    <col min="7936" max="7936" width="7.140625" style="18" customWidth="1"/>
    <col min="7937" max="7937" width="0" style="18" hidden="1" customWidth="1"/>
    <col min="7938" max="7938" width="1" style="18" customWidth="1"/>
    <col min="7939" max="7939" width="55.5703125" style="18" customWidth="1"/>
    <col min="7940" max="7940" width="7.42578125" style="18" customWidth="1"/>
    <col min="7941" max="7941" width="9.5703125" style="18" customWidth="1"/>
    <col min="7942" max="7942" width="9.85546875" style="18" customWidth="1"/>
    <col min="7943" max="7943" width="15" style="18" customWidth="1"/>
    <col min="7944" max="8191" width="9.140625" style="18"/>
    <col min="8192" max="8192" width="7.140625" style="18" customWidth="1"/>
    <col min="8193" max="8193" width="0" style="18" hidden="1" customWidth="1"/>
    <col min="8194" max="8194" width="1" style="18" customWidth="1"/>
    <col min="8195" max="8195" width="55.5703125" style="18" customWidth="1"/>
    <col min="8196" max="8196" width="7.42578125" style="18" customWidth="1"/>
    <col min="8197" max="8197" width="9.5703125" style="18" customWidth="1"/>
    <col min="8198" max="8198" width="9.85546875" style="18" customWidth="1"/>
    <col min="8199" max="8199" width="15" style="18" customWidth="1"/>
    <col min="8200" max="8447" width="9.140625" style="18"/>
    <col min="8448" max="8448" width="7.140625" style="18" customWidth="1"/>
    <col min="8449" max="8449" width="0" style="18" hidden="1" customWidth="1"/>
    <col min="8450" max="8450" width="1" style="18" customWidth="1"/>
    <col min="8451" max="8451" width="55.5703125" style="18" customWidth="1"/>
    <col min="8452" max="8452" width="7.42578125" style="18" customWidth="1"/>
    <col min="8453" max="8453" width="9.5703125" style="18" customWidth="1"/>
    <col min="8454" max="8454" width="9.85546875" style="18" customWidth="1"/>
    <col min="8455" max="8455" width="15" style="18" customWidth="1"/>
    <col min="8456" max="8703" width="9.140625" style="18"/>
    <col min="8704" max="8704" width="7.140625" style="18" customWidth="1"/>
    <col min="8705" max="8705" width="0" style="18" hidden="1" customWidth="1"/>
    <col min="8706" max="8706" width="1" style="18" customWidth="1"/>
    <col min="8707" max="8707" width="55.5703125" style="18" customWidth="1"/>
    <col min="8708" max="8708" width="7.42578125" style="18" customWidth="1"/>
    <col min="8709" max="8709" width="9.5703125" style="18" customWidth="1"/>
    <col min="8710" max="8710" width="9.85546875" style="18" customWidth="1"/>
    <col min="8711" max="8711" width="15" style="18" customWidth="1"/>
    <col min="8712" max="8959" width="9.140625" style="18"/>
    <col min="8960" max="8960" width="7.140625" style="18" customWidth="1"/>
    <col min="8961" max="8961" width="0" style="18" hidden="1" customWidth="1"/>
    <col min="8962" max="8962" width="1" style="18" customWidth="1"/>
    <col min="8963" max="8963" width="55.5703125" style="18" customWidth="1"/>
    <col min="8964" max="8964" width="7.42578125" style="18" customWidth="1"/>
    <col min="8965" max="8965" width="9.5703125" style="18" customWidth="1"/>
    <col min="8966" max="8966" width="9.85546875" style="18" customWidth="1"/>
    <col min="8967" max="8967" width="15" style="18" customWidth="1"/>
    <col min="8968" max="9215" width="9.140625" style="18"/>
    <col min="9216" max="9216" width="7.140625" style="18" customWidth="1"/>
    <col min="9217" max="9217" width="0" style="18" hidden="1" customWidth="1"/>
    <col min="9218" max="9218" width="1" style="18" customWidth="1"/>
    <col min="9219" max="9219" width="55.5703125" style="18" customWidth="1"/>
    <col min="9220" max="9220" width="7.42578125" style="18" customWidth="1"/>
    <col min="9221" max="9221" width="9.5703125" style="18" customWidth="1"/>
    <col min="9222" max="9222" width="9.85546875" style="18" customWidth="1"/>
    <col min="9223" max="9223" width="15" style="18" customWidth="1"/>
    <col min="9224" max="9471" width="9.140625" style="18"/>
    <col min="9472" max="9472" width="7.140625" style="18" customWidth="1"/>
    <col min="9473" max="9473" width="0" style="18" hidden="1" customWidth="1"/>
    <col min="9474" max="9474" width="1" style="18" customWidth="1"/>
    <col min="9475" max="9475" width="55.5703125" style="18" customWidth="1"/>
    <col min="9476" max="9476" width="7.42578125" style="18" customWidth="1"/>
    <col min="9477" max="9477" width="9.5703125" style="18" customWidth="1"/>
    <col min="9478" max="9478" width="9.85546875" style="18" customWidth="1"/>
    <col min="9479" max="9479" width="15" style="18" customWidth="1"/>
    <col min="9480" max="9727" width="9.140625" style="18"/>
    <col min="9728" max="9728" width="7.140625" style="18" customWidth="1"/>
    <col min="9729" max="9729" width="0" style="18" hidden="1" customWidth="1"/>
    <col min="9730" max="9730" width="1" style="18" customWidth="1"/>
    <col min="9731" max="9731" width="55.5703125" style="18" customWidth="1"/>
    <col min="9732" max="9732" width="7.42578125" style="18" customWidth="1"/>
    <col min="9733" max="9733" width="9.5703125" style="18" customWidth="1"/>
    <col min="9734" max="9734" width="9.85546875" style="18" customWidth="1"/>
    <col min="9735" max="9735" width="15" style="18" customWidth="1"/>
    <col min="9736" max="9983" width="9.140625" style="18"/>
    <col min="9984" max="9984" width="7.140625" style="18" customWidth="1"/>
    <col min="9985" max="9985" width="0" style="18" hidden="1" customWidth="1"/>
    <col min="9986" max="9986" width="1" style="18" customWidth="1"/>
    <col min="9987" max="9987" width="55.5703125" style="18" customWidth="1"/>
    <col min="9988" max="9988" width="7.42578125" style="18" customWidth="1"/>
    <col min="9989" max="9989" width="9.5703125" style="18" customWidth="1"/>
    <col min="9990" max="9990" width="9.85546875" style="18" customWidth="1"/>
    <col min="9991" max="9991" width="15" style="18" customWidth="1"/>
    <col min="9992" max="10239" width="9.140625" style="18"/>
    <col min="10240" max="10240" width="7.140625" style="18" customWidth="1"/>
    <col min="10241" max="10241" width="0" style="18" hidden="1" customWidth="1"/>
    <col min="10242" max="10242" width="1" style="18" customWidth="1"/>
    <col min="10243" max="10243" width="55.5703125" style="18" customWidth="1"/>
    <col min="10244" max="10244" width="7.42578125" style="18" customWidth="1"/>
    <col min="10245" max="10245" width="9.5703125" style="18" customWidth="1"/>
    <col min="10246" max="10246" width="9.85546875" style="18" customWidth="1"/>
    <col min="10247" max="10247" width="15" style="18" customWidth="1"/>
    <col min="10248" max="10495" width="9.140625" style="18"/>
    <col min="10496" max="10496" width="7.140625" style="18" customWidth="1"/>
    <col min="10497" max="10497" width="0" style="18" hidden="1" customWidth="1"/>
    <col min="10498" max="10498" width="1" style="18" customWidth="1"/>
    <col min="10499" max="10499" width="55.5703125" style="18" customWidth="1"/>
    <col min="10500" max="10500" width="7.42578125" style="18" customWidth="1"/>
    <col min="10501" max="10501" width="9.5703125" style="18" customWidth="1"/>
    <col min="10502" max="10502" width="9.85546875" style="18" customWidth="1"/>
    <col min="10503" max="10503" width="15" style="18" customWidth="1"/>
    <col min="10504" max="10751" width="9.140625" style="18"/>
    <col min="10752" max="10752" width="7.140625" style="18" customWidth="1"/>
    <col min="10753" max="10753" width="0" style="18" hidden="1" customWidth="1"/>
    <col min="10754" max="10754" width="1" style="18" customWidth="1"/>
    <col min="10755" max="10755" width="55.5703125" style="18" customWidth="1"/>
    <col min="10756" max="10756" width="7.42578125" style="18" customWidth="1"/>
    <col min="10757" max="10757" width="9.5703125" style="18" customWidth="1"/>
    <col min="10758" max="10758" width="9.85546875" style="18" customWidth="1"/>
    <col min="10759" max="10759" width="15" style="18" customWidth="1"/>
    <col min="10760" max="11007" width="9.140625" style="18"/>
    <col min="11008" max="11008" width="7.140625" style="18" customWidth="1"/>
    <col min="11009" max="11009" width="0" style="18" hidden="1" customWidth="1"/>
    <col min="11010" max="11010" width="1" style="18" customWidth="1"/>
    <col min="11011" max="11011" width="55.5703125" style="18" customWidth="1"/>
    <col min="11012" max="11012" width="7.42578125" style="18" customWidth="1"/>
    <col min="11013" max="11013" width="9.5703125" style="18" customWidth="1"/>
    <col min="11014" max="11014" width="9.85546875" style="18" customWidth="1"/>
    <col min="11015" max="11015" width="15" style="18" customWidth="1"/>
    <col min="11016" max="11263" width="9.140625" style="18"/>
    <col min="11264" max="11264" width="7.140625" style="18" customWidth="1"/>
    <col min="11265" max="11265" width="0" style="18" hidden="1" customWidth="1"/>
    <col min="11266" max="11266" width="1" style="18" customWidth="1"/>
    <col min="11267" max="11267" width="55.5703125" style="18" customWidth="1"/>
    <col min="11268" max="11268" width="7.42578125" style="18" customWidth="1"/>
    <col min="11269" max="11269" width="9.5703125" style="18" customWidth="1"/>
    <col min="11270" max="11270" width="9.85546875" style="18" customWidth="1"/>
    <col min="11271" max="11271" width="15" style="18" customWidth="1"/>
    <col min="11272" max="11519" width="9.140625" style="18"/>
    <col min="11520" max="11520" width="7.140625" style="18" customWidth="1"/>
    <col min="11521" max="11521" width="0" style="18" hidden="1" customWidth="1"/>
    <col min="11522" max="11522" width="1" style="18" customWidth="1"/>
    <col min="11523" max="11523" width="55.5703125" style="18" customWidth="1"/>
    <col min="11524" max="11524" width="7.42578125" style="18" customWidth="1"/>
    <col min="11525" max="11525" width="9.5703125" style="18" customWidth="1"/>
    <col min="11526" max="11526" width="9.85546875" style="18" customWidth="1"/>
    <col min="11527" max="11527" width="15" style="18" customWidth="1"/>
    <col min="11528" max="11775" width="9.140625" style="18"/>
    <col min="11776" max="11776" width="7.140625" style="18" customWidth="1"/>
    <col min="11777" max="11777" width="0" style="18" hidden="1" customWidth="1"/>
    <col min="11778" max="11778" width="1" style="18" customWidth="1"/>
    <col min="11779" max="11779" width="55.5703125" style="18" customWidth="1"/>
    <col min="11780" max="11780" width="7.42578125" style="18" customWidth="1"/>
    <col min="11781" max="11781" width="9.5703125" style="18" customWidth="1"/>
    <col min="11782" max="11782" width="9.85546875" style="18" customWidth="1"/>
    <col min="11783" max="11783" width="15" style="18" customWidth="1"/>
    <col min="11784" max="12031" width="9.140625" style="18"/>
    <col min="12032" max="12032" width="7.140625" style="18" customWidth="1"/>
    <col min="12033" max="12033" width="0" style="18" hidden="1" customWidth="1"/>
    <col min="12034" max="12034" width="1" style="18" customWidth="1"/>
    <col min="12035" max="12035" width="55.5703125" style="18" customWidth="1"/>
    <col min="12036" max="12036" width="7.42578125" style="18" customWidth="1"/>
    <col min="12037" max="12037" width="9.5703125" style="18" customWidth="1"/>
    <col min="12038" max="12038" width="9.85546875" style="18" customWidth="1"/>
    <col min="12039" max="12039" width="15" style="18" customWidth="1"/>
    <col min="12040" max="12287" width="9.140625" style="18"/>
    <col min="12288" max="12288" width="7.140625" style="18" customWidth="1"/>
    <col min="12289" max="12289" width="0" style="18" hidden="1" customWidth="1"/>
    <col min="12290" max="12290" width="1" style="18" customWidth="1"/>
    <col min="12291" max="12291" width="55.5703125" style="18" customWidth="1"/>
    <col min="12292" max="12292" width="7.42578125" style="18" customWidth="1"/>
    <col min="12293" max="12293" width="9.5703125" style="18" customWidth="1"/>
    <col min="12294" max="12294" width="9.85546875" style="18" customWidth="1"/>
    <col min="12295" max="12295" width="15" style="18" customWidth="1"/>
    <col min="12296" max="12543" width="9.140625" style="18"/>
    <col min="12544" max="12544" width="7.140625" style="18" customWidth="1"/>
    <col min="12545" max="12545" width="0" style="18" hidden="1" customWidth="1"/>
    <col min="12546" max="12546" width="1" style="18" customWidth="1"/>
    <col min="12547" max="12547" width="55.5703125" style="18" customWidth="1"/>
    <col min="12548" max="12548" width="7.42578125" style="18" customWidth="1"/>
    <col min="12549" max="12549" width="9.5703125" style="18" customWidth="1"/>
    <col min="12550" max="12550" width="9.85546875" style="18" customWidth="1"/>
    <col min="12551" max="12551" width="15" style="18" customWidth="1"/>
    <col min="12552" max="12799" width="9.140625" style="18"/>
    <col min="12800" max="12800" width="7.140625" style="18" customWidth="1"/>
    <col min="12801" max="12801" width="0" style="18" hidden="1" customWidth="1"/>
    <col min="12802" max="12802" width="1" style="18" customWidth="1"/>
    <col min="12803" max="12803" width="55.5703125" style="18" customWidth="1"/>
    <col min="12804" max="12804" width="7.42578125" style="18" customWidth="1"/>
    <col min="12805" max="12805" width="9.5703125" style="18" customWidth="1"/>
    <col min="12806" max="12806" width="9.85546875" style="18" customWidth="1"/>
    <col min="12807" max="12807" width="15" style="18" customWidth="1"/>
    <col min="12808" max="13055" width="9.140625" style="18"/>
    <col min="13056" max="13056" width="7.140625" style="18" customWidth="1"/>
    <col min="13057" max="13057" width="0" style="18" hidden="1" customWidth="1"/>
    <col min="13058" max="13058" width="1" style="18" customWidth="1"/>
    <col min="13059" max="13059" width="55.5703125" style="18" customWidth="1"/>
    <col min="13060" max="13060" width="7.42578125" style="18" customWidth="1"/>
    <col min="13061" max="13061" width="9.5703125" style="18" customWidth="1"/>
    <col min="13062" max="13062" width="9.85546875" style="18" customWidth="1"/>
    <col min="13063" max="13063" width="15" style="18" customWidth="1"/>
    <col min="13064" max="13311" width="9.140625" style="18"/>
    <col min="13312" max="13312" width="7.140625" style="18" customWidth="1"/>
    <col min="13313" max="13313" width="0" style="18" hidden="1" customWidth="1"/>
    <col min="13314" max="13314" width="1" style="18" customWidth="1"/>
    <col min="13315" max="13315" width="55.5703125" style="18" customWidth="1"/>
    <col min="13316" max="13316" width="7.42578125" style="18" customWidth="1"/>
    <col min="13317" max="13317" width="9.5703125" style="18" customWidth="1"/>
    <col min="13318" max="13318" width="9.85546875" style="18" customWidth="1"/>
    <col min="13319" max="13319" width="15" style="18" customWidth="1"/>
    <col min="13320" max="13567" width="9.140625" style="18"/>
    <col min="13568" max="13568" width="7.140625" style="18" customWidth="1"/>
    <col min="13569" max="13569" width="0" style="18" hidden="1" customWidth="1"/>
    <col min="13570" max="13570" width="1" style="18" customWidth="1"/>
    <col min="13571" max="13571" width="55.5703125" style="18" customWidth="1"/>
    <col min="13572" max="13572" width="7.42578125" style="18" customWidth="1"/>
    <col min="13573" max="13573" width="9.5703125" style="18" customWidth="1"/>
    <col min="13574" max="13574" width="9.85546875" style="18" customWidth="1"/>
    <col min="13575" max="13575" width="15" style="18" customWidth="1"/>
    <col min="13576" max="13823" width="9.140625" style="18"/>
    <col min="13824" max="13824" width="7.140625" style="18" customWidth="1"/>
    <col min="13825" max="13825" width="0" style="18" hidden="1" customWidth="1"/>
    <col min="13826" max="13826" width="1" style="18" customWidth="1"/>
    <col min="13827" max="13827" width="55.5703125" style="18" customWidth="1"/>
    <col min="13828" max="13828" width="7.42578125" style="18" customWidth="1"/>
    <col min="13829" max="13829" width="9.5703125" style="18" customWidth="1"/>
    <col min="13830" max="13830" width="9.85546875" style="18" customWidth="1"/>
    <col min="13831" max="13831" width="15" style="18" customWidth="1"/>
    <col min="13832" max="14079" width="9.140625" style="18"/>
    <col min="14080" max="14080" width="7.140625" style="18" customWidth="1"/>
    <col min="14081" max="14081" width="0" style="18" hidden="1" customWidth="1"/>
    <col min="14082" max="14082" width="1" style="18" customWidth="1"/>
    <col min="14083" max="14083" width="55.5703125" style="18" customWidth="1"/>
    <col min="14084" max="14084" width="7.42578125" style="18" customWidth="1"/>
    <col min="14085" max="14085" width="9.5703125" style="18" customWidth="1"/>
    <col min="14086" max="14086" width="9.85546875" style="18" customWidth="1"/>
    <col min="14087" max="14087" width="15" style="18" customWidth="1"/>
    <col min="14088" max="14335" width="9.140625" style="18"/>
    <col min="14336" max="14336" width="7.140625" style="18" customWidth="1"/>
    <col min="14337" max="14337" width="0" style="18" hidden="1" customWidth="1"/>
    <col min="14338" max="14338" width="1" style="18" customWidth="1"/>
    <col min="14339" max="14339" width="55.5703125" style="18" customWidth="1"/>
    <col min="14340" max="14340" width="7.42578125" style="18" customWidth="1"/>
    <col min="14341" max="14341" width="9.5703125" style="18" customWidth="1"/>
    <col min="14342" max="14342" width="9.85546875" style="18" customWidth="1"/>
    <col min="14343" max="14343" width="15" style="18" customWidth="1"/>
    <col min="14344" max="14591" width="9.140625" style="18"/>
    <col min="14592" max="14592" width="7.140625" style="18" customWidth="1"/>
    <col min="14593" max="14593" width="0" style="18" hidden="1" customWidth="1"/>
    <col min="14594" max="14594" width="1" style="18" customWidth="1"/>
    <col min="14595" max="14595" width="55.5703125" style="18" customWidth="1"/>
    <col min="14596" max="14596" width="7.42578125" style="18" customWidth="1"/>
    <col min="14597" max="14597" width="9.5703125" style="18" customWidth="1"/>
    <col min="14598" max="14598" width="9.85546875" style="18" customWidth="1"/>
    <col min="14599" max="14599" width="15" style="18" customWidth="1"/>
    <col min="14600" max="14847" width="9.140625" style="18"/>
    <col min="14848" max="14848" width="7.140625" style="18" customWidth="1"/>
    <col min="14849" max="14849" width="0" style="18" hidden="1" customWidth="1"/>
    <col min="14850" max="14850" width="1" style="18" customWidth="1"/>
    <col min="14851" max="14851" width="55.5703125" style="18" customWidth="1"/>
    <col min="14852" max="14852" width="7.42578125" style="18" customWidth="1"/>
    <col min="14853" max="14853" width="9.5703125" style="18" customWidth="1"/>
    <col min="14854" max="14854" width="9.85546875" style="18" customWidth="1"/>
    <col min="14855" max="14855" width="15" style="18" customWidth="1"/>
    <col min="14856" max="15103" width="9.140625" style="18"/>
    <col min="15104" max="15104" width="7.140625" style="18" customWidth="1"/>
    <col min="15105" max="15105" width="0" style="18" hidden="1" customWidth="1"/>
    <col min="15106" max="15106" width="1" style="18" customWidth="1"/>
    <col min="15107" max="15107" width="55.5703125" style="18" customWidth="1"/>
    <col min="15108" max="15108" width="7.42578125" style="18" customWidth="1"/>
    <col min="15109" max="15109" width="9.5703125" style="18" customWidth="1"/>
    <col min="15110" max="15110" width="9.85546875" style="18" customWidth="1"/>
    <col min="15111" max="15111" width="15" style="18" customWidth="1"/>
    <col min="15112" max="15359" width="9.140625" style="18"/>
    <col min="15360" max="15360" width="7.140625" style="18" customWidth="1"/>
    <col min="15361" max="15361" width="0" style="18" hidden="1" customWidth="1"/>
    <col min="15362" max="15362" width="1" style="18" customWidth="1"/>
    <col min="15363" max="15363" width="55.5703125" style="18" customWidth="1"/>
    <col min="15364" max="15364" width="7.42578125" style="18" customWidth="1"/>
    <col min="15365" max="15365" width="9.5703125" style="18" customWidth="1"/>
    <col min="15366" max="15366" width="9.85546875" style="18" customWidth="1"/>
    <col min="15367" max="15367" width="15" style="18" customWidth="1"/>
    <col min="15368" max="15615" width="9.140625" style="18"/>
    <col min="15616" max="15616" width="7.140625" style="18" customWidth="1"/>
    <col min="15617" max="15617" width="0" style="18" hidden="1" customWidth="1"/>
    <col min="15618" max="15618" width="1" style="18" customWidth="1"/>
    <col min="15619" max="15619" width="55.5703125" style="18" customWidth="1"/>
    <col min="15620" max="15620" width="7.42578125" style="18" customWidth="1"/>
    <col min="15621" max="15621" width="9.5703125" style="18" customWidth="1"/>
    <col min="15622" max="15622" width="9.85546875" style="18" customWidth="1"/>
    <col min="15623" max="15623" width="15" style="18" customWidth="1"/>
    <col min="15624" max="15871" width="9.140625" style="18"/>
    <col min="15872" max="15872" width="7.140625" style="18" customWidth="1"/>
    <col min="15873" max="15873" width="0" style="18" hidden="1" customWidth="1"/>
    <col min="15874" max="15874" width="1" style="18" customWidth="1"/>
    <col min="15875" max="15875" width="55.5703125" style="18" customWidth="1"/>
    <col min="15876" max="15876" width="7.42578125" style="18" customWidth="1"/>
    <col min="15877" max="15877" width="9.5703125" style="18" customWidth="1"/>
    <col min="15878" max="15878" width="9.85546875" style="18" customWidth="1"/>
    <col min="15879" max="15879" width="15" style="18" customWidth="1"/>
    <col min="15880" max="16127" width="9.140625" style="18"/>
    <col min="16128" max="16128" width="7.140625" style="18" customWidth="1"/>
    <col min="16129" max="16129" width="0" style="18" hidden="1" customWidth="1"/>
    <col min="16130" max="16130" width="1" style="18" customWidth="1"/>
    <col min="16131" max="16131" width="55.5703125" style="18" customWidth="1"/>
    <col min="16132" max="16132" width="7.42578125" style="18" customWidth="1"/>
    <col min="16133" max="16133" width="9.5703125" style="18" customWidth="1"/>
    <col min="16134" max="16134" width="9.85546875" style="18" customWidth="1"/>
    <col min="16135" max="16135" width="15" style="18" customWidth="1"/>
    <col min="16136" max="16384" width="9.140625" style="18"/>
  </cols>
  <sheetData>
    <row r="1" spans="1:7" ht="18" customHeight="1" x14ac:dyDescent="0.25">
      <c r="A1" s="13" t="s">
        <v>118</v>
      </c>
      <c r="B1" s="14"/>
      <c r="C1" s="14"/>
      <c r="D1" s="15"/>
      <c r="E1" s="16"/>
      <c r="F1" s="16"/>
      <c r="G1" s="17"/>
    </row>
    <row r="2" spans="1:7" ht="11.25" customHeight="1" x14ac:dyDescent="0.2">
      <c r="A2" s="19" t="s">
        <v>4</v>
      </c>
      <c r="B2" s="20"/>
      <c r="C2" s="123" t="s">
        <v>113</v>
      </c>
      <c r="D2" s="123"/>
      <c r="E2" s="123"/>
      <c r="F2" s="123"/>
      <c r="G2" s="123"/>
    </row>
    <row r="3" spans="1:7" ht="11.25" customHeight="1" x14ac:dyDescent="0.2">
      <c r="A3" s="19" t="s">
        <v>31</v>
      </c>
      <c r="B3" s="20"/>
      <c r="C3" s="21" t="s">
        <v>114</v>
      </c>
      <c r="D3" s="22"/>
      <c r="E3" s="23"/>
      <c r="F3" s="23"/>
      <c r="G3" s="24"/>
    </row>
    <row r="4" spans="1:7" ht="11.25" customHeight="1" x14ac:dyDescent="0.2">
      <c r="A4" s="19" t="s">
        <v>32</v>
      </c>
      <c r="B4" s="20"/>
      <c r="C4" s="20" t="s">
        <v>115</v>
      </c>
      <c r="D4" s="22"/>
      <c r="E4" s="23"/>
      <c r="F4" s="23"/>
      <c r="G4" s="24"/>
    </row>
    <row r="5" spans="1:7" ht="11.25" customHeight="1" x14ac:dyDescent="0.2">
      <c r="A5" s="20" t="s">
        <v>34</v>
      </c>
      <c r="B5" s="20"/>
      <c r="C5" s="57"/>
      <c r="D5" s="22"/>
      <c r="E5" s="23"/>
      <c r="F5" s="23"/>
      <c r="G5" s="24"/>
    </row>
    <row r="6" spans="1:7" ht="5.25" customHeight="1" x14ac:dyDescent="0.2">
      <c r="A6" s="20"/>
      <c r="B6" s="20"/>
      <c r="C6" s="20"/>
      <c r="D6" s="22"/>
      <c r="E6" s="23"/>
      <c r="F6" s="23"/>
      <c r="G6" s="24"/>
    </row>
    <row r="7" spans="1:7" ht="11.25" customHeight="1" x14ac:dyDescent="0.2">
      <c r="A7" s="20" t="s">
        <v>41</v>
      </c>
      <c r="B7" s="20"/>
      <c r="C7" s="21" t="s">
        <v>109</v>
      </c>
      <c r="D7" s="22"/>
      <c r="E7" s="23"/>
      <c r="F7" s="23"/>
      <c r="G7" s="24"/>
    </row>
    <row r="8" spans="1:7" ht="11.25" customHeight="1" x14ac:dyDescent="0.2">
      <c r="A8" s="20" t="s">
        <v>42</v>
      </c>
      <c r="B8" s="20"/>
      <c r="C8" s="20"/>
      <c r="D8" s="22"/>
      <c r="E8" s="23"/>
      <c r="F8" s="23"/>
      <c r="G8" s="24"/>
    </row>
    <row r="9" spans="1:7" ht="11.25" customHeight="1" x14ac:dyDescent="0.2">
      <c r="A9" s="20" t="s">
        <v>5</v>
      </c>
      <c r="B9" s="20"/>
      <c r="C9" s="85" t="s">
        <v>110</v>
      </c>
      <c r="D9" s="22"/>
      <c r="E9" s="23"/>
      <c r="F9" s="23"/>
      <c r="G9" s="24"/>
    </row>
    <row r="10" spans="1:7" ht="6" customHeight="1" x14ac:dyDescent="0.15">
      <c r="A10" s="14"/>
      <c r="B10" s="14"/>
      <c r="C10" s="14"/>
      <c r="D10" s="15"/>
      <c r="E10" s="16"/>
      <c r="F10" s="16"/>
      <c r="G10" s="17"/>
    </row>
    <row r="11" spans="1:7" ht="21.75" customHeight="1" x14ac:dyDescent="0.2">
      <c r="A11" s="25" t="s">
        <v>35</v>
      </c>
      <c r="B11" s="26"/>
      <c r="C11" s="26" t="s">
        <v>9</v>
      </c>
      <c r="D11" s="27" t="s">
        <v>36</v>
      </c>
      <c r="E11" s="28" t="s">
        <v>37</v>
      </c>
      <c r="F11" s="28" t="s">
        <v>38</v>
      </c>
      <c r="G11" s="29" t="s">
        <v>33</v>
      </c>
    </row>
    <row r="12" spans="1:7" ht="11.25" customHeight="1" x14ac:dyDescent="0.2">
      <c r="A12" s="30">
        <v>1</v>
      </c>
      <c r="B12" s="31"/>
      <c r="C12" s="31">
        <v>2</v>
      </c>
      <c r="D12" s="32">
        <v>3</v>
      </c>
      <c r="E12" s="33">
        <v>4</v>
      </c>
      <c r="F12" s="33">
        <v>5</v>
      </c>
      <c r="G12" s="33">
        <v>6</v>
      </c>
    </row>
    <row r="13" spans="1:7" ht="11.25" customHeight="1" x14ac:dyDescent="0.2">
      <c r="A13" s="34"/>
      <c r="B13" s="34"/>
      <c r="C13" s="35"/>
      <c r="D13" s="36"/>
      <c r="E13" s="36"/>
      <c r="F13" s="37"/>
      <c r="G13" s="38"/>
    </row>
    <row r="14" spans="1:7" ht="11.25" customHeight="1" x14ac:dyDescent="0.2">
      <c r="A14" s="34"/>
      <c r="B14" s="34"/>
      <c r="C14" s="35"/>
      <c r="D14" s="36"/>
      <c r="E14" s="36"/>
      <c r="F14" s="37"/>
      <c r="G14" s="38"/>
    </row>
    <row r="15" spans="1:7" s="45" customFormat="1" ht="12" x14ac:dyDescent="0.2">
      <c r="A15" s="39" t="s">
        <v>54</v>
      </c>
      <c r="B15" s="40"/>
      <c r="C15" s="41" t="s">
        <v>53</v>
      </c>
      <c r="D15" s="42"/>
      <c r="E15" s="43"/>
      <c r="F15" s="43"/>
      <c r="G15" s="44">
        <f>SUM(G16:G17)</f>
        <v>0</v>
      </c>
    </row>
    <row r="16" spans="1:7" s="47" customFormat="1" ht="15" x14ac:dyDescent="0.2">
      <c r="A16" s="58">
        <v>1</v>
      </c>
      <c r="B16" s="58"/>
      <c r="C16" s="94" t="s">
        <v>49</v>
      </c>
      <c r="D16" s="95" t="s">
        <v>50</v>
      </c>
      <c r="E16" s="96">
        <v>12</v>
      </c>
      <c r="F16" s="96"/>
      <c r="G16" s="46">
        <f>ROUND(F16*E16,2)</f>
        <v>0</v>
      </c>
    </row>
    <row r="17" spans="1:7" s="47" customFormat="1" ht="15" x14ac:dyDescent="0.2">
      <c r="A17" s="58">
        <v>2</v>
      </c>
      <c r="B17" s="58"/>
      <c r="C17" s="94" t="s">
        <v>51</v>
      </c>
      <c r="D17" s="95" t="s">
        <v>52</v>
      </c>
      <c r="E17" s="96">
        <v>12</v>
      </c>
      <c r="F17" s="96"/>
      <c r="G17" s="46">
        <f>ROUND(F17*E17,2)</f>
        <v>0</v>
      </c>
    </row>
    <row r="18" spans="1:7" s="47" customFormat="1" ht="12" x14ac:dyDescent="0.2">
      <c r="A18" s="34"/>
      <c r="B18" s="34"/>
      <c r="C18" s="34"/>
      <c r="D18" s="86"/>
      <c r="E18" s="87"/>
      <c r="F18" s="88"/>
      <c r="G18" s="88"/>
    </row>
    <row r="19" spans="1:7" s="47" customFormat="1" ht="12" x14ac:dyDescent="0.2">
      <c r="A19" s="34"/>
      <c r="B19" s="34"/>
      <c r="C19" s="41" t="s">
        <v>55</v>
      </c>
      <c r="D19" s="42"/>
      <c r="E19" s="43"/>
      <c r="F19" s="43"/>
      <c r="G19" s="44">
        <f>SUM(G20:G53)</f>
        <v>0</v>
      </c>
    </row>
    <row r="20" spans="1:7" s="47" customFormat="1" ht="15" x14ac:dyDescent="0.2">
      <c r="A20" s="58">
        <v>3</v>
      </c>
      <c r="B20" s="58"/>
      <c r="C20" s="97" t="s">
        <v>56</v>
      </c>
      <c r="D20" s="95" t="s">
        <v>50</v>
      </c>
      <c r="E20" s="96">
        <v>6</v>
      </c>
      <c r="F20" s="96"/>
      <c r="G20" s="46">
        <f t="shared" ref="G20:G53" si="0">ROUND(F20*E20,2)</f>
        <v>0</v>
      </c>
    </row>
    <row r="21" spans="1:7" s="47" customFormat="1" ht="15" x14ac:dyDescent="0.2">
      <c r="A21" s="58">
        <v>4</v>
      </c>
      <c r="B21" s="58"/>
      <c r="C21" s="94" t="s">
        <v>57</v>
      </c>
      <c r="D21" s="95" t="s">
        <v>40</v>
      </c>
      <c r="E21" s="96">
        <v>6</v>
      </c>
      <c r="F21" s="96"/>
      <c r="G21" s="46">
        <f t="shared" si="0"/>
        <v>0</v>
      </c>
    </row>
    <row r="22" spans="1:7" s="47" customFormat="1" ht="15" x14ac:dyDescent="0.2">
      <c r="A22" s="58">
        <v>5</v>
      </c>
      <c r="B22" s="58"/>
      <c r="C22" s="94" t="s">
        <v>58</v>
      </c>
      <c r="D22" s="95" t="s">
        <v>40</v>
      </c>
      <c r="E22" s="96">
        <v>1</v>
      </c>
      <c r="F22" s="96"/>
      <c r="G22" s="46">
        <f t="shared" si="0"/>
        <v>0</v>
      </c>
    </row>
    <row r="23" spans="1:7" s="47" customFormat="1" ht="15" x14ac:dyDescent="0.2">
      <c r="A23" s="58">
        <v>6</v>
      </c>
      <c r="B23" s="58"/>
      <c r="C23" s="94" t="s">
        <v>59</v>
      </c>
      <c r="D23" s="95" t="s">
        <v>40</v>
      </c>
      <c r="E23" s="96">
        <v>12</v>
      </c>
      <c r="F23" s="96"/>
      <c r="G23" s="46">
        <f t="shared" si="0"/>
        <v>0</v>
      </c>
    </row>
    <row r="24" spans="1:7" s="47" customFormat="1" ht="15" x14ac:dyDescent="0.2">
      <c r="A24" s="58">
        <v>7</v>
      </c>
      <c r="B24" s="58"/>
      <c r="C24" s="94" t="s">
        <v>60</v>
      </c>
      <c r="D24" s="95" t="s">
        <v>50</v>
      </c>
      <c r="E24" s="96">
        <v>6</v>
      </c>
      <c r="F24" s="96"/>
      <c r="G24" s="46">
        <f t="shared" si="0"/>
        <v>0</v>
      </c>
    </row>
    <row r="25" spans="1:7" s="47" customFormat="1" ht="15" x14ac:dyDescent="0.2">
      <c r="A25" s="58">
        <v>8</v>
      </c>
      <c r="B25" s="58"/>
      <c r="C25" s="98" t="s">
        <v>61</v>
      </c>
      <c r="D25" s="99" t="s">
        <v>62</v>
      </c>
      <c r="E25" s="96">
        <v>6</v>
      </c>
      <c r="F25" s="96"/>
      <c r="G25" s="46">
        <f t="shared" si="0"/>
        <v>0</v>
      </c>
    </row>
    <row r="26" spans="1:7" s="47" customFormat="1" ht="15" x14ac:dyDescent="0.2">
      <c r="A26" s="58">
        <v>9</v>
      </c>
      <c r="B26" s="34"/>
      <c r="C26" s="94" t="s">
        <v>63</v>
      </c>
      <c r="D26" s="95" t="s">
        <v>50</v>
      </c>
      <c r="E26" s="96">
        <v>12</v>
      </c>
      <c r="F26" s="96"/>
      <c r="G26" s="46">
        <f t="shared" si="0"/>
        <v>0</v>
      </c>
    </row>
    <row r="27" spans="1:7" s="47" customFormat="1" ht="15" x14ac:dyDescent="0.2">
      <c r="A27" s="58">
        <v>10</v>
      </c>
      <c r="B27" s="34"/>
      <c r="C27" s="94" t="s">
        <v>64</v>
      </c>
      <c r="D27" s="95" t="s">
        <v>40</v>
      </c>
      <c r="E27" s="96">
        <v>12</v>
      </c>
      <c r="F27" s="96"/>
      <c r="G27" s="46">
        <f t="shared" si="0"/>
        <v>0</v>
      </c>
    </row>
    <row r="28" spans="1:7" s="47" customFormat="1" ht="15" x14ac:dyDescent="0.2">
      <c r="A28" s="58">
        <v>11</v>
      </c>
      <c r="B28" s="58"/>
      <c r="C28" s="94" t="s">
        <v>65</v>
      </c>
      <c r="D28" s="95" t="s">
        <v>66</v>
      </c>
      <c r="E28" s="96" t="s">
        <v>67</v>
      </c>
      <c r="F28" s="96"/>
      <c r="G28" s="46">
        <f t="shared" si="0"/>
        <v>0</v>
      </c>
    </row>
    <row r="29" spans="1:7" s="47" customFormat="1" ht="15" x14ac:dyDescent="0.2">
      <c r="A29" s="58">
        <v>12</v>
      </c>
      <c r="B29" s="42"/>
      <c r="C29" s="94" t="s">
        <v>68</v>
      </c>
      <c r="D29" s="95" t="s">
        <v>47</v>
      </c>
      <c r="E29" s="96" t="s">
        <v>69</v>
      </c>
      <c r="F29" s="96"/>
      <c r="G29" s="46">
        <f t="shared" si="0"/>
        <v>0</v>
      </c>
    </row>
    <row r="30" spans="1:7" s="47" customFormat="1" ht="15" x14ac:dyDescent="0.2">
      <c r="A30" s="58">
        <v>13</v>
      </c>
      <c r="B30" s="58"/>
      <c r="C30" s="94" t="s">
        <v>70</v>
      </c>
      <c r="D30" s="95" t="s">
        <v>71</v>
      </c>
      <c r="E30" s="96" t="s">
        <v>72</v>
      </c>
      <c r="F30" s="96"/>
      <c r="G30" s="46">
        <f t="shared" si="0"/>
        <v>0</v>
      </c>
    </row>
    <row r="31" spans="1:7" s="47" customFormat="1" ht="15" x14ac:dyDescent="0.2">
      <c r="A31" s="58">
        <v>14</v>
      </c>
      <c r="B31" s="58"/>
      <c r="C31" s="97" t="s">
        <v>73</v>
      </c>
      <c r="D31" s="95" t="s">
        <v>66</v>
      </c>
      <c r="E31" s="96">
        <v>980</v>
      </c>
      <c r="F31" s="96"/>
      <c r="G31" s="46">
        <f t="shared" si="0"/>
        <v>0</v>
      </c>
    </row>
    <row r="32" spans="1:7" s="47" customFormat="1" ht="15" x14ac:dyDescent="0.2">
      <c r="A32" s="58">
        <v>15</v>
      </c>
      <c r="B32" s="58"/>
      <c r="C32" s="94" t="s">
        <v>74</v>
      </c>
      <c r="D32" s="95" t="s">
        <v>47</v>
      </c>
      <c r="E32" s="96">
        <v>980</v>
      </c>
      <c r="F32" s="96"/>
      <c r="G32" s="46">
        <f t="shared" si="0"/>
        <v>0</v>
      </c>
    </row>
    <row r="33" spans="1:8" s="47" customFormat="1" ht="15" x14ac:dyDescent="0.2">
      <c r="A33" s="58">
        <v>16</v>
      </c>
      <c r="B33" s="58"/>
      <c r="C33" s="97" t="s">
        <v>75</v>
      </c>
      <c r="D33" s="95" t="s">
        <v>66</v>
      </c>
      <c r="E33" s="96">
        <v>980</v>
      </c>
      <c r="F33" s="96"/>
      <c r="G33" s="46">
        <f t="shared" si="0"/>
        <v>0</v>
      </c>
    </row>
    <row r="34" spans="1:8" s="47" customFormat="1" ht="15" x14ac:dyDescent="0.2">
      <c r="A34" s="58">
        <v>17</v>
      </c>
      <c r="B34" s="89"/>
      <c r="C34" s="94" t="s">
        <v>76</v>
      </c>
      <c r="D34" s="95" t="s">
        <v>66</v>
      </c>
      <c r="E34" s="96" t="s">
        <v>77</v>
      </c>
      <c r="F34" s="96"/>
      <c r="G34" s="46">
        <f t="shared" si="0"/>
        <v>0</v>
      </c>
    </row>
    <row r="35" spans="1:8" s="47" customFormat="1" ht="15" x14ac:dyDescent="0.2">
      <c r="A35" s="58">
        <v>18</v>
      </c>
      <c r="B35" s="48"/>
      <c r="C35" s="97" t="s">
        <v>78</v>
      </c>
      <c r="D35" s="95" t="s">
        <v>66</v>
      </c>
      <c r="E35" s="96">
        <v>80</v>
      </c>
      <c r="F35" s="96"/>
      <c r="G35" s="46">
        <f t="shared" si="0"/>
        <v>0</v>
      </c>
    </row>
    <row r="36" spans="1:8" s="47" customFormat="1" ht="15" x14ac:dyDescent="0.2">
      <c r="A36" s="58">
        <v>19</v>
      </c>
      <c r="B36" s="58"/>
      <c r="C36" s="94" t="s">
        <v>79</v>
      </c>
      <c r="D36" s="95" t="s">
        <v>47</v>
      </c>
      <c r="E36" s="96">
        <v>80</v>
      </c>
      <c r="F36" s="96"/>
      <c r="G36" s="46">
        <f t="shared" si="0"/>
        <v>0</v>
      </c>
    </row>
    <row r="37" spans="1:8" s="47" customFormat="1" ht="15" x14ac:dyDescent="0.2">
      <c r="A37" s="58">
        <v>20</v>
      </c>
      <c r="B37" s="58"/>
      <c r="C37" s="94" t="s">
        <v>80</v>
      </c>
      <c r="D37" s="95" t="s">
        <v>66</v>
      </c>
      <c r="E37" s="96" t="s">
        <v>81</v>
      </c>
      <c r="F37" s="96"/>
      <c r="G37" s="46">
        <f t="shared" si="0"/>
        <v>0</v>
      </c>
    </row>
    <row r="38" spans="1:8" s="47" customFormat="1" ht="15" x14ac:dyDescent="0.2">
      <c r="A38" s="58">
        <v>21</v>
      </c>
      <c r="B38" s="58"/>
      <c r="C38" s="94" t="s">
        <v>82</v>
      </c>
      <c r="D38" s="95" t="s">
        <v>71</v>
      </c>
      <c r="E38" s="96" t="s">
        <v>83</v>
      </c>
      <c r="F38" s="96"/>
      <c r="G38" s="46">
        <f t="shared" si="0"/>
        <v>0</v>
      </c>
    </row>
    <row r="39" spans="1:8" s="47" customFormat="1" ht="15" x14ac:dyDescent="0.2">
      <c r="A39" s="58">
        <v>22</v>
      </c>
      <c r="B39" s="58"/>
      <c r="C39" s="94" t="s">
        <v>84</v>
      </c>
      <c r="D39" s="95" t="s">
        <v>47</v>
      </c>
      <c r="E39" s="96" t="s">
        <v>85</v>
      </c>
      <c r="F39" s="96"/>
      <c r="G39" s="46">
        <f t="shared" si="0"/>
        <v>0</v>
      </c>
    </row>
    <row r="40" spans="1:8" s="47" customFormat="1" ht="15" x14ac:dyDescent="0.2">
      <c r="A40" s="58">
        <v>23</v>
      </c>
      <c r="B40" s="58"/>
      <c r="C40" s="94" t="s">
        <v>86</v>
      </c>
      <c r="D40" s="95" t="s">
        <v>71</v>
      </c>
      <c r="E40" s="96">
        <v>60</v>
      </c>
      <c r="F40" s="96"/>
      <c r="G40" s="46">
        <f t="shared" si="0"/>
        <v>0</v>
      </c>
    </row>
    <row r="41" spans="1:8" s="47" customFormat="1" ht="15" x14ac:dyDescent="0.2">
      <c r="A41" s="58">
        <v>24</v>
      </c>
      <c r="B41" s="58"/>
      <c r="C41" s="94" t="s">
        <v>87</v>
      </c>
      <c r="D41" s="95" t="s">
        <v>47</v>
      </c>
      <c r="E41" s="96">
        <v>60</v>
      </c>
      <c r="F41" s="96"/>
      <c r="G41" s="46">
        <f t="shared" si="0"/>
        <v>0</v>
      </c>
    </row>
    <row r="42" spans="1:8" s="47" customFormat="1" ht="15" x14ac:dyDescent="0.2">
      <c r="A42" s="58">
        <v>25</v>
      </c>
      <c r="B42" s="58"/>
      <c r="C42" s="94" t="s">
        <v>88</v>
      </c>
      <c r="D42" s="95" t="s">
        <v>50</v>
      </c>
      <c r="E42" s="96" t="s">
        <v>89</v>
      </c>
      <c r="F42" s="96"/>
      <c r="G42" s="46">
        <f t="shared" si="0"/>
        <v>0</v>
      </c>
    </row>
    <row r="43" spans="1:8" s="47" customFormat="1" ht="15" x14ac:dyDescent="0.2">
      <c r="A43" s="58">
        <v>26</v>
      </c>
      <c r="B43" s="58"/>
      <c r="C43" s="94" t="s">
        <v>90</v>
      </c>
      <c r="D43" s="95" t="s">
        <v>62</v>
      </c>
      <c r="E43" s="96" t="s">
        <v>91</v>
      </c>
      <c r="F43" s="96"/>
      <c r="G43" s="46">
        <f t="shared" si="0"/>
        <v>0</v>
      </c>
    </row>
    <row r="44" spans="1:8" s="47" customFormat="1" ht="15" x14ac:dyDescent="0.2">
      <c r="A44" s="58">
        <v>27</v>
      </c>
      <c r="B44" s="58"/>
      <c r="C44" s="98" t="s">
        <v>92</v>
      </c>
      <c r="D44" s="99" t="s">
        <v>54</v>
      </c>
      <c r="E44" s="96" t="s">
        <v>93</v>
      </c>
      <c r="F44" s="96"/>
      <c r="G44" s="46">
        <f t="shared" si="0"/>
        <v>0</v>
      </c>
    </row>
    <row r="45" spans="1:8" s="47" customFormat="1" ht="15" x14ac:dyDescent="0.2">
      <c r="A45" s="58">
        <v>28</v>
      </c>
      <c r="B45" s="58"/>
      <c r="C45" s="100" t="s">
        <v>94</v>
      </c>
      <c r="D45" s="101" t="s">
        <v>40</v>
      </c>
      <c r="E45" s="96" t="s">
        <v>91</v>
      </c>
      <c r="F45" s="96"/>
      <c r="G45" s="46">
        <f t="shared" si="0"/>
        <v>0</v>
      </c>
      <c r="H45" s="49"/>
    </row>
    <row r="46" spans="1:8" ht="15" x14ac:dyDescent="0.2">
      <c r="A46" s="58">
        <v>29</v>
      </c>
      <c r="B46" s="58"/>
      <c r="C46" s="102" t="s">
        <v>95</v>
      </c>
      <c r="D46" s="102" t="s">
        <v>43</v>
      </c>
      <c r="E46" s="96" t="s">
        <v>96</v>
      </c>
      <c r="F46" s="96"/>
      <c r="G46" s="46">
        <f t="shared" si="0"/>
        <v>0</v>
      </c>
    </row>
    <row r="47" spans="1:8" ht="15" x14ac:dyDescent="0.2">
      <c r="A47" s="58">
        <v>30</v>
      </c>
      <c r="B47" s="58"/>
      <c r="C47" s="100" t="s">
        <v>97</v>
      </c>
      <c r="D47" s="102" t="s">
        <v>47</v>
      </c>
      <c r="E47" s="96" t="s">
        <v>85</v>
      </c>
      <c r="F47" s="96"/>
      <c r="G47" s="46">
        <f t="shared" si="0"/>
        <v>0</v>
      </c>
    </row>
    <row r="48" spans="1:8" ht="15" x14ac:dyDescent="0.2">
      <c r="A48" s="58">
        <v>31</v>
      </c>
      <c r="B48" s="58"/>
      <c r="C48" s="100" t="s">
        <v>98</v>
      </c>
      <c r="D48" s="102" t="s">
        <v>47</v>
      </c>
      <c r="E48" s="96" t="s">
        <v>99</v>
      </c>
      <c r="F48" s="96"/>
      <c r="G48" s="46">
        <f t="shared" si="0"/>
        <v>0</v>
      </c>
    </row>
    <row r="49" spans="1:7" ht="15" x14ac:dyDescent="0.2">
      <c r="A49" s="58">
        <v>32</v>
      </c>
      <c r="B49" s="58"/>
      <c r="C49" s="102" t="s">
        <v>100</v>
      </c>
      <c r="D49" s="102" t="s">
        <v>47</v>
      </c>
      <c r="E49" s="96" t="s">
        <v>85</v>
      </c>
      <c r="F49" s="96"/>
      <c r="G49" s="46">
        <f t="shared" si="0"/>
        <v>0</v>
      </c>
    </row>
    <row r="50" spans="1:7" ht="15" x14ac:dyDescent="0.3">
      <c r="A50" s="58">
        <v>33</v>
      </c>
      <c r="B50" s="58"/>
      <c r="C50" s="103" t="s">
        <v>101</v>
      </c>
      <c r="D50" s="104"/>
      <c r="E50" s="96" t="s">
        <v>91</v>
      </c>
      <c r="F50" s="96"/>
      <c r="G50" s="46">
        <f t="shared" si="0"/>
        <v>0</v>
      </c>
    </row>
    <row r="51" spans="1:7" ht="15" x14ac:dyDescent="0.2">
      <c r="A51" s="58">
        <v>34</v>
      </c>
      <c r="B51" s="89"/>
      <c r="C51" s="105" t="s">
        <v>102</v>
      </c>
      <c r="D51" s="103" t="s">
        <v>43</v>
      </c>
      <c r="E51" s="96">
        <v>1</v>
      </c>
      <c r="F51" s="96"/>
      <c r="G51" s="46">
        <f t="shared" si="0"/>
        <v>0</v>
      </c>
    </row>
    <row r="52" spans="1:7" ht="15" x14ac:dyDescent="0.3">
      <c r="A52" s="58">
        <v>35</v>
      </c>
      <c r="B52" s="50"/>
      <c r="C52" s="103" t="s">
        <v>103</v>
      </c>
      <c r="D52" s="104" t="s">
        <v>40</v>
      </c>
      <c r="E52" s="96">
        <v>1</v>
      </c>
      <c r="F52" s="96"/>
      <c r="G52" s="46">
        <f t="shared" si="0"/>
        <v>0</v>
      </c>
    </row>
    <row r="53" spans="1:7" ht="15" x14ac:dyDescent="0.2">
      <c r="A53" s="58">
        <v>36</v>
      </c>
      <c r="B53" s="58"/>
      <c r="C53" s="105" t="s">
        <v>104</v>
      </c>
      <c r="D53" s="103" t="s">
        <v>40</v>
      </c>
      <c r="E53" s="96" t="s">
        <v>91</v>
      </c>
      <c r="F53" s="96"/>
      <c r="G53" s="46">
        <f t="shared" si="0"/>
        <v>0</v>
      </c>
    </row>
    <row r="54" spans="1:7" ht="11.25" customHeight="1" x14ac:dyDescent="0.2">
      <c r="A54" s="50"/>
      <c r="B54" s="50"/>
      <c r="C54" s="50"/>
      <c r="D54" s="51"/>
      <c r="E54" s="52"/>
      <c r="F54" s="52"/>
      <c r="G54" s="53"/>
    </row>
    <row r="55" spans="1:7" ht="11.25" customHeight="1" x14ac:dyDescent="0.2">
      <c r="A55" s="50"/>
      <c r="B55" s="50"/>
      <c r="C55" s="90" t="s">
        <v>48</v>
      </c>
      <c r="D55" s="91"/>
      <c r="E55" s="92"/>
      <c r="F55" s="92"/>
      <c r="G55" s="93">
        <f>G19+G15</f>
        <v>0</v>
      </c>
    </row>
    <row r="56" spans="1:7" ht="11.25" customHeight="1" x14ac:dyDescent="0.2">
      <c r="A56" s="50"/>
      <c r="B56" s="50"/>
      <c r="C56" s="50"/>
      <c r="D56" s="51"/>
      <c r="E56" s="52"/>
      <c r="F56" s="52"/>
      <c r="G56" s="53"/>
    </row>
    <row r="57" spans="1:7" ht="11.25" customHeight="1" x14ac:dyDescent="0.2">
      <c r="A57" s="50"/>
      <c r="B57" s="50"/>
      <c r="C57" s="50"/>
      <c r="D57" s="51"/>
      <c r="E57" s="52"/>
      <c r="F57" s="52"/>
      <c r="G57" s="53"/>
    </row>
    <row r="58" spans="1:7" ht="11.25" customHeight="1" x14ac:dyDescent="0.2">
      <c r="A58" s="50"/>
      <c r="B58" s="50"/>
      <c r="C58" s="50"/>
      <c r="D58" s="51"/>
      <c r="E58" s="52"/>
      <c r="F58" s="52"/>
      <c r="G58" s="53"/>
    </row>
    <row r="59" spans="1:7" ht="11.25" customHeight="1" x14ac:dyDescent="0.2">
      <c r="A59" s="50"/>
      <c r="B59" s="50"/>
      <c r="C59" s="50"/>
      <c r="D59" s="51"/>
      <c r="E59" s="52"/>
      <c r="F59" s="52"/>
      <c r="G59" s="53"/>
    </row>
    <row r="60" spans="1:7" ht="11.25" customHeight="1" x14ac:dyDescent="0.2">
      <c r="A60" s="50"/>
      <c r="B60" s="50"/>
      <c r="C60" s="50"/>
      <c r="D60" s="51"/>
      <c r="E60" s="52"/>
      <c r="F60" s="52"/>
      <c r="G60" s="53"/>
    </row>
    <row r="61" spans="1:7" ht="11.25" customHeight="1" x14ac:dyDescent="0.2">
      <c r="A61" s="50"/>
      <c r="B61" s="50"/>
      <c r="C61" s="50"/>
      <c r="D61" s="51"/>
      <c r="E61" s="52"/>
      <c r="F61" s="52"/>
      <c r="G61" s="53"/>
    </row>
    <row r="62" spans="1:7" ht="11.25" customHeight="1" x14ac:dyDescent="0.2">
      <c r="A62" s="50"/>
      <c r="B62" s="50"/>
      <c r="C62" s="50"/>
      <c r="D62" s="51"/>
      <c r="E62" s="52"/>
      <c r="F62" s="52"/>
      <c r="G62" s="53"/>
    </row>
    <row r="63" spans="1:7" ht="11.25" customHeight="1" x14ac:dyDescent="0.2">
      <c r="A63" s="50"/>
      <c r="B63" s="50"/>
      <c r="C63" s="50"/>
      <c r="D63" s="51"/>
      <c r="E63" s="52"/>
      <c r="F63" s="52"/>
      <c r="G63" s="53"/>
    </row>
    <row r="64" spans="1:7" ht="11.25" customHeight="1" x14ac:dyDescent="0.2">
      <c r="A64" s="50"/>
      <c r="B64" s="50"/>
      <c r="C64" s="50"/>
      <c r="D64" s="51"/>
      <c r="E64" s="52"/>
      <c r="F64" s="52"/>
      <c r="G64" s="53"/>
    </row>
    <row r="65" spans="1:7" ht="11.25" customHeight="1" x14ac:dyDescent="0.2">
      <c r="A65" s="50"/>
      <c r="B65" s="50"/>
      <c r="C65" s="50"/>
      <c r="D65" s="51"/>
      <c r="E65" s="52"/>
      <c r="F65" s="52"/>
      <c r="G65" s="53"/>
    </row>
    <row r="66" spans="1:7" ht="11.25" customHeight="1" x14ac:dyDescent="0.2">
      <c r="A66" s="50"/>
      <c r="B66" s="50"/>
      <c r="C66" s="50"/>
      <c r="D66" s="51"/>
      <c r="E66" s="52"/>
      <c r="F66" s="52"/>
      <c r="G66" s="53"/>
    </row>
    <row r="67" spans="1:7" ht="11.25" customHeight="1" x14ac:dyDescent="0.2">
      <c r="A67" s="50"/>
      <c r="B67" s="50"/>
      <c r="C67" s="50"/>
      <c r="D67" s="51"/>
      <c r="E67" s="52"/>
      <c r="F67" s="52"/>
      <c r="G67" s="53"/>
    </row>
    <row r="68" spans="1:7" ht="11.25" customHeight="1" x14ac:dyDescent="0.2">
      <c r="A68" s="50"/>
      <c r="B68" s="50"/>
      <c r="C68" s="50"/>
      <c r="D68" s="51"/>
      <c r="E68" s="52"/>
      <c r="F68" s="52"/>
      <c r="G68" s="53"/>
    </row>
    <row r="69" spans="1:7" ht="11.25" customHeight="1" x14ac:dyDescent="0.2">
      <c r="A69" s="50"/>
      <c r="B69" s="50"/>
      <c r="C69" s="50"/>
      <c r="D69" s="51"/>
      <c r="E69" s="52"/>
      <c r="F69" s="52"/>
      <c r="G69" s="53"/>
    </row>
    <row r="70" spans="1:7" ht="11.25" customHeight="1" x14ac:dyDescent="0.2">
      <c r="A70" s="50"/>
      <c r="B70" s="50"/>
      <c r="C70" s="50"/>
      <c r="D70" s="51"/>
      <c r="E70" s="52"/>
      <c r="F70" s="52"/>
      <c r="G70" s="53"/>
    </row>
    <row r="71" spans="1:7" ht="11.25" customHeight="1" x14ac:dyDescent="0.2">
      <c r="A71" s="50"/>
      <c r="B71" s="50"/>
      <c r="C71" s="50"/>
      <c r="D71" s="51"/>
      <c r="E71" s="52"/>
      <c r="F71" s="52"/>
      <c r="G71" s="53"/>
    </row>
    <row r="72" spans="1:7" ht="11.25" customHeight="1" x14ac:dyDescent="0.2">
      <c r="A72" s="50"/>
      <c r="B72" s="50"/>
      <c r="C72" s="50"/>
      <c r="D72" s="51"/>
      <c r="E72" s="52"/>
      <c r="F72" s="52"/>
      <c r="G72" s="53"/>
    </row>
    <row r="73" spans="1:7" ht="11.25" customHeight="1" x14ac:dyDescent="0.2">
      <c r="A73" s="50"/>
      <c r="B73" s="50"/>
      <c r="C73" s="50"/>
      <c r="D73" s="51"/>
      <c r="E73" s="52"/>
      <c r="F73" s="52"/>
      <c r="G73" s="53"/>
    </row>
    <row r="74" spans="1:7" ht="11.25" customHeight="1" x14ac:dyDescent="0.2">
      <c r="A74" s="50"/>
      <c r="B74" s="50"/>
      <c r="C74" s="50"/>
      <c r="D74" s="51"/>
      <c r="E74" s="52"/>
      <c r="F74" s="52"/>
      <c r="G74" s="53"/>
    </row>
    <row r="75" spans="1:7" ht="11.25" customHeight="1" x14ac:dyDescent="0.2">
      <c r="A75" s="50"/>
      <c r="B75" s="50"/>
      <c r="C75" s="50"/>
      <c r="D75" s="51"/>
      <c r="E75" s="52"/>
      <c r="F75" s="52"/>
      <c r="G75" s="53"/>
    </row>
    <row r="76" spans="1:7" ht="11.25" customHeight="1" x14ac:dyDescent="0.2">
      <c r="A76" s="50"/>
      <c r="B76" s="50"/>
      <c r="C76" s="50"/>
      <c r="D76" s="51"/>
      <c r="E76" s="52"/>
      <c r="F76" s="52"/>
      <c r="G76" s="53"/>
    </row>
    <row r="77" spans="1:7" ht="11.25" customHeight="1" x14ac:dyDescent="0.2">
      <c r="A77" s="50"/>
      <c r="B77" s="50"/>
      <c r="C77" s="50"/>
      <c r="D77" s="51"/>
      <c r="E77" s="52"/>
      <c r="F77" s="52"/>
      <c r="G77" s="53"/>
    </row>
    <row r="78" spans="1:7" ht="11.25" customHeight="1" x14ac:dyDescent="0.2">
      <c r="A78" s="50"/>
      <c r="B78" s="50"/>
      <c r="C78" s="50"/>
      <c r="D78" s="51"/>
      <c r="E78" s="52"/>
      <c r="F78" s="52"/>
      <c r="G78" s="53"/>
    </row>
    <row r="79" spans="1:7" ht="11.25" customHeight="1" x14ac:dyDescent="0.2">
      <c r="A79" s="50"/>
      <c r="B79" s="50"/>
      <c r="C79" s="50"/>
      <c r="D79" s="51"/>
      <c r="E79" s="52"/>
      <c r="F79" s="52"/>
      <c r="G79" s="53"/>
    </row>
    <row r="80" spans="1:7" ht="11.25" customHeight="1" x14ac:dyDescent="0.2">
      <c r="A80" s="50"/>
      <c r="B80" s="50"/>
      <c r="C80" s="50"/>
      <c r="D80" s="51"/>
      <c r="E80" s="52"/>
      <c r="F80" s="52"/>
      <c r="G80" s="53"/>
    </row>
    <row r="81" spans="1:7" ht="11.25" customHeight="1" x14ac:dyDescent="0.2">
      <c r="A81" s="50"/>
      <c r="B81" s="50"/>
      <c r="C81" s="50"/>
      <c r="D81" s="51"/>
      <c r="E81" s="52"/>
      <c r="F81" s="52"/>
      <c r="G81" s="53"/>
    </row>
    <row r="82" spans="1:7" ht="11.25" customHeight="1" x14ac:dyDescent="0.2">
      <c r="A82" s="50"/>
      <c r="B82" s="50"/>
      <c r="C82" s="50"/>
      <c r="D82" s="51"/>
      <c r="E82" s="52"/>
      <c r="F82" s="52"/>
      <c r="G82" s="53"/>
    </row>
    <row r="83" spans="1:7" ht="11.25" customHeight="1" x14ac:dyDescent="0.2">
      <c r="A83" s="50"/>
      <c r="B83" s="50"/>
      <c r="C83" s="50"/>
      <c r="D83" s="51"/>
      <c r="E83" s="52"/>
      <c r="F83" s="52"/>
      <c r="G83" s="53"/>
    </row>
    <row r="84" spans="1:7" ht="11.25" customHeight="1" x14ac:dyDescent="0.2">
      <c r="A84" s="50"/>
      <c r="B84" s="50"/>
      <c r="C84" s="50"/>
      <c r="D84" s="51"/>
      <c r="E84" s="52"/>
      <c r="F84" s="52"/>
      <c r="G84" s="53"/>
    </row>
    <row r="85" spans="1:7" ht="11.25" customHeight="1" x14ac:dyDescent="0.2">
      <c r="A85" s="50"/>
      <c r="B85" s="50"/>
      <c r="C85" s="50"/>
      <c r="D85" s="51"/>
      <c r="E85" s="52"/>
      <c r="F85" s="52"/>
      <c r="G85" s="53"/>
    </row>
    <row r="86" spans="1:7" ht="11.25" customHeight="1" x14ac:dyDescent="0.2">
      <c r="A86" s="50"/>
      <c r="B86" s="50"/>
      <c r="C86" s="50"/>
      <c r="D86" s="51"/>
      <c r="E86" s="52"/>
      <c r="F86" s="52"/>
      <c r="G86" s="53"/>
    </row>
    <row r="87" spans="1:7" ht="11.25" customHeight="1" x14ac:dyDescent="0.2">
      <c r="A87" s="50"/>
      <c r="B87" s="50"/>
      <c r="C87" s="50"/>
      <c r="D87" s="51"/>
      <c r="E87" s="52"/>
      <c r="F87" s="52"/>
      <c r="G87" s="53"/>
    </row>
    <row r="88" spans="1:7" ht="11.25" customHeight="1" x14ac:dyDescent="0.2">
      <c r="A88" s="50"/>
      <c r="B88" s="50"/>
      <c r="C88" s="50"/>
      <c r="D88" s="51"/>
      <c r="E88" s="52"/>
      <c r="F88" s="52"/>
      <c r="G88" s="53"/>
    </row>
    <row r="89" spans="1:7" ht="11.25" customHeight="1" x14ac:dyDescent="0.2">
      <c r="A89" s="50"/>
      <c r="B89" s="50"/>
      <c r="C89" s="50"/>
      <c r="D89" s="51"/>
      <c r="E89" s="52"/>
      <c r="F89" s="52"/>
      <c r="G89" s="53"/>
    </row>
    <row r="90" spans="1:7" ht="11.25" customHeight="1" x14ac:dyDescent="0.2">
      <c r="A90" s="50"/>
      <c r="B90" s="50"/>
      <c r="C90" s="50"/>
      <c r="D90" s="51"/>
      <c r="E90" s="52"/>
      <c r="F90" s="52"/>
      <c r="G90" s="53"/>
    </row>
    <row r="91" spans="1:7" ht="11.25" customHeight="1" x14ac:dyDescent="0.2">
      <c r="A91" s="50"/>
      <c r="B91" s="50"/>
      <c r="C91" s="50"/>
      <c r="D91" s="51"/>
      <c r="E91" s="52"/>
      <c r="F91" s="52"/>
      <c r="G91" s="53"/>
    </row>
    <row r="92" spans="1:7" ht="11.25" customHeight="1" x14ac:dyDescent="0.2">
      <c r="A92" s="50"/>
      <c r="B92" s="50"/>
      <c r="C92" s="50"/>
      <c r="D92" s="51"/>
      <c r="E92" s="52"/>
      <c r="F92" s="52"/>
      <c r="G92" s="53"/>
    </row>
    <row r="93" spans="1:7" ht="11.25" customHeight="1" x14ac:dyDescent="0.2">
      <c r="A93" s="50"/>
      <c r="B93" s="50"/>
      <c r="C93" s="50"/>
      <c r="D93" s="51"/>
      <c r="E93" s="52"/>
      <c r="F93" s="52"/>
      <c r="G93" s="53"/>
    </row>
    <row r="94" spans="1:7" ht="11.25" customHeight="1" x14ac:dyDescent="0.2">
      <c r="A94" s="50"/>
      <c r="B94" s="50"/>
      <c r="C94" s="50"/>
      <c r="D94" s="51"/>
      <c r="E94" s="52"/>
      <c r="F94" s="52"/>
      <c r="G94" s="53"/>
    </row>
    <row r="95" spans="1:7" ht="11.25" customHeight="1" x14ac:dyDescent="0.2">
      <c r="A95" s="50"/>
      <c r="B95" s="50"/>
      <c r="C95" s="50"/>
      <c r="D95" s="51"/>
      <c r="E95" s="52"/>
      <c r="F95" s="52"/>
      <c r="G95" s="53"/>
    </row>
    <row r="96" spans="1:7" ht="11.25" customHeight="1" x14ac:dyDescent="0.2">
      <c r="A96" s="50"/>
      <c r="B96" s="50"/>
      <c r="C96" s="50"/>
      <c r="D96" s="51"/>
      <c r="E96" s="52"/>
      <c r="F96" s="52"/>
      <c r="G96" s="53"/>
    </row>
    <row r="97" spans="1:7" ht="11.25" customHeight="1" x14ac:dyDescent="0.2">
      <c r="A97" s="50"/>
      <c r="B97" s="50"/>
      <c r="C97" s="50"/>
      <c r="D97" s="51"/>
      <c r="E97" s="52"/>
      <c r="F97" s="52"/>
      <c r="G97" s="53"/>
    </row>
    <row r="98" spans="1:7" ht="11.25" customHeight="1" x14ac:dyDescent="0.2">
      <c r="A98" s="50"/>
      <c r="B98" s="50"/>
      <c r="C98" s="50"/>
      <c r="D98" s="51"/>
      <c r="E98" s="52"/>
      <c r="F98" s="52"/>
      <c r="G98" s="53"/>
    </row>
    <row r="99" spans="1:7" ht="11.25" customHeight="1" x14ac:dyDescent="0.2">
      <c r="A99" s="50"/>
      <c r="B99" s="50"/>
      <c r="C99" s="50"/>
      <c r="D99" s="51"/>
      <c r="E99" s="52"/>
      <c r="F99" s="52"/>
      <c r="G99" s="53"/>
    </row>
    <row r="100" spans="1:7" ht="11.25" customHeight="1" x14ac:dyDescent="0.2">
      <c r="A100" s="50"/>
      <c r="B100" s="50"/>
      <c r="C100" s="50"/>
      <c r="D100" s="51"/>
      <c r="E100" s="52"/>
      <c r="F100" s="52"/>
      <c r="G100" s="53"/>
    </row>
    <row r="101" spans="1:7" ht="11.25" customHeight="1" x14ac:dyDescent="0.2">
      <c r="A101" s="50"/>
      <c r="B101" s="50"/>
      <c r="C101" s="50"/>
      <c r="D101" s="51"/>
      <c r="E101" s="52"/>
      <c r="F101" s="52"/>
      <c r="G101" s="53"/>
    </row>
    <row r="102" spans="1:7" ht="11.25" customHeight="1" x14ac:dyDescent="0.2">
      <c r="A102" s="50"/>
      <c r="B102" s="50"/>
      <c r="C102" s="50"/>
      <c r="D102" s="51"/>
      <c r="E102" s="52"/>
      <c r="F102" s="52"/>
      <c r="G102" s="53"/>
    </row>
    <row r="103" spans="1:7" ht="11.25" customHeight="1" x14ac:dyDescent="0.2">
      <c r="A103" s="50"/>
      <c r="B103" s="50"/>
      <c r="C103" s="50"/>
      <c r="D103" s="51"/>
      <c r="E103" s="52"/>
      <c r="F103" s="52"/>
      <c r="G103" s="53"/>
    </row>
    <row r="104" spans="1:7" ht="11.25" customHeight="1" x14ac:dyDescent="0.2">
      <c r="A104" s="50"/>
      <c r="B104" s="50"/>
      <c r="C104" s="50"/>
      <c r="D104" s="51"/>
      <c r="E104" s="52"/>
      <c r="F104" s="52"/>
      <c r="G104" s="53"/>
    </row>
    <row r="105" spans="1:7" ht="11.25" customHeight="1" x14ac:dyDescent="0.2">
      <c r="A105" s="50"/>
      <c r="B105" s="50"/>
      <c r="C105" s="50"/>
      <c r="D105" s="51"/>
      <c r="E105" s="52"/>
      <c r="F105" s="52"/>
      <c r="G105" s="53"/>
    </row>
    <row r="106" spans="1:7" ht="11.25" customHeight="1" x14ac:dyDescent="0.2">
      <c r="A106" s="50"/>
      <c r="B106" s="50"/>
      <c r="C106" s="50"/>
      <c r="D106" s="51"/>
      <c r="E106" s="52"/>
      <c r="F106" s="52"/>
      <c r="G106" s="53"/>
    </row>
    <row r="107" spans="1:7" ht="11.25" customHeight="1" x14ac:dyDescent="0.2">
      <c r="A107" s="50"/>
      <c r="B107" s="50"/>
      <c r="C107" s="50"/>
      <c r="D107" s="51"/>
      <c r="E107" s="52"/>
      <c r="F107" s="52"/>
      <c r="G107" s="53"/>
    </row>
    <row r="108" spans="1:7" ht="11.25" customHeight="1" x14ac:dyDescent="0.2">
      <c r="A108" s="50"/>
      <c r="B108" s="50"/>
      <c r="C108" s="50"/>
      <c r="D108" s="51"/>
      <c r="E108" s="52"/>
      <c r="F108" s="52"/>
      <c r="G108" s="53"/>
    </row>
    <row r="109" spans="1:7" ht="11.25" customHeight="1" x14ac:dyDescent="0.2">
      <c r="A109" s="50"/>
      <c r="B109" s="50"/>
      <c r="C109" s="50"/>
      <c r="D109" s="51"/>
      <c r="E109" s="52"/>
      <c r="F109" s="52"/>
      <c r="G109" s="53"/>
    </row>
    <row r="110" spans="1:7" ht="11.25" customHeight="1" x14ac:dyDescent="0.2">
      <c r="A110" s="50"/>
      <c r="B110" s="50"/>
      <c r="C110" s="50"/>
      <c r="D110" s="51"/>
      <c r="E110" s="52"/>
      <c r="F110" s="52"/>
      <c r="G110" s="53"/>
    </row>
    <row r="111" spans="1:7" ht="11.25" customHeight="1" x14ac:dyDescent="0.2">
      <c r="A111" s="50"/>
      <c r="B111" s="50"/>
      <c r="C111" s="50"/>
      <c r="D111" s="51"/>
      <c r="E111" s="52"/>
      <c r="F111" s="52"/>
      <c r="G111" s="53"/>
    </row>
    <row r="112" spans="1:7" ht="11.25" customHeight="1" x14ac:dyDescent="0.2">
      <c r="A112" s="50"/>
      <c r="B112" s="50"/>
      <c r="C112" s="50"/>
      <c r="D112" s="51"/>
      <c r="E112" s="52"/>
      <c r="F112" s="52"/>
      <c r="G112" s="53"/>
    </row>
    <row r="113" spans="1:7" ht="11.25" customHeight="1" x14ac:dyDescent="0.2">
      <c r="A113" s="50"/>
      <c r="B113" s="50"/>
      <c r="C113" s="50"/>
      <c r="D113" s="51"/>
      <c r="E113" s="52"/>
      <c r="F113" s="52"/>
      <c r="G113" s="53"/>
    </row>
    <row r="114" spans="1:7" ht="11.25" customHeight="1" x14ac:dyDescent="0.2">
      <c r="A114" s="50"/>
      <c r="B114" s="50"/>
      <c r="C114" s="50"/>
      <c r="D114" s="51"/>
      <c r="E114" s="52"/>
      <c r="F114" s="52"/>
      <c r="G114" s="53"/>
    </row>
    <row r="115" spans="1:7" ht="11.25" customHeight="1" x14ac:dyDescent="0.2">
      <c r="A115" s="50"/>
      <c r="B115" s="50"/>
      <c r="C115" s="50"/>
      <c r="D115" s="51"/>
      <c r="E115" s="52"/>
      <c r="F115" s="52"/>
      <c r="G115" s="53"/>
    </row>
    <row r="116" spans="1:7" ht="11.25" customHeight="1" x14ac:dyDescent="0.2">
      <c r="A116" s="50"/>
      <c r="B116" s="50"/>
      <c r="C116" s="50"/>
      <c r="D116" s="51"/>
      <c r="E116" s="52"/>
      <c r="F116" s="52"/>
      <c r="G116" s="53"/>
    </row>
    <row r="117" spans="1:7" ht="11.25" customHeight="1" x14ac:dyDescent="0.2">
      <c r="A117" s="50"/>
      <c r="B117" s="50"/>
      <c r="C117" s="50"/>
      <c r="D117" s="51"/>
      <c r="E117" s="52"/>
      <c r="F117" s="52"/>
      <c r="G117" s="53"/>
    </row>
    <row r="118" spans="1:7" ht="11.25" customHeight="1" x14ac:dyDescent="0.2">
      <c r="A118" s="50"/>
      <c r="B118" s="50"/>
      <c r="C118" s="50"/>
      <c r="D118" s="51"/>
      <c r="E118" s="52"/>
      <c r="F118" s="52"/>
      <c r="G118" s="53"/>
    </row>
    <row r="119" spans="1:7" ht="11.25" customHeight="1" x14ac:dyDescent="0.2">
      <c r="A119" s="50"/>
      <c r="B119" s="50"/>
      <c r="C119" s="50"/>
      <c r="D119" s="51"/>
      <c r="E119" s="52"/>
      <c r="F119" s="52"/>
      <c r="G119" s="53"/>
    </row>
    <row r="120" spans="1:7" ht="11.25" customHeight="1" x14ac:dyDescent="0.2">
      <c r="A120" s="50"/>
      <c r="B120" s="50"/>
      <c r="C120" s="50"/>
      <c r="D120" s="51"/>
      <c r="E120" s="52"/>
      <c r="F120" s="52"/>
      <c r="G120" s="53"/>
    </row>
    <row r="121" spans="1:7" ht="11.25" customHeight="1" x14ac:dyDescent="0.2">
      <c r="A121" s="50"/>
      <c r="B121" s="50"/>
      <c r="C121" s="50"/>
      <c r="D121" s="51"/>
      <c r="E121" s="52"/>
      <c r="F121" s="52"/>
      <c r="G121" s="53"/>
    </row>
    <row r="122" spans="1:7" ht="11.25" customHeight="1" x14ac:dyDescent="0.2">
      <c r="A122" s="50"/>
      <c r="B122" s="50"/>
      <c r="C122" s="50"/>
      <c r="D122" s="51"/>
      <c r="E122" s="52"/>
      <c r="F122" s="52"/>
      <c r="G122" s="53"/>
    </row>
    <row r="123" spans="1:7" ht="11.25" customHeight="1" x14ac:dyDescent="0.2">
      <c r="A123" s="50"/>
      <c r="B123" s="50"/>
      <c r="C123" s="50"/>
      <c r="D123" s="51"/>
      <c r="E123" s="52"/>
      <c r="F123" s="52"/>
      <c r="G123" s="53"/>
    </row>
    <row r="124" spans="1:7" ht="11.25" customHeight="1" x14ac:dyDescent="0.2">
      <c r="A124" s="50"/>
      <c r="B124" s="50"/>
      <c r="C124" s="50"/>
      <c r="D124" s="51"/>
      <c r="E124" s="52"/>
      <c r="F124" s="52"/>
      <c r="G124" s="53"/>
    </row>
    <row r="125" spans="1:7" ht="11.25" customHeight="1" x14ac:dyDescent="0.2">
      <c r="A125" s="50"/>
      <c r="B125" s="50"/>
      <c r="C125" s="50"/>
      <c r="D125" s="51"/>
      <c r="E125" s="52"/>
      <c r="F125" s="52"/>
      <c r="G125" s="53"/>
    </row>
    <row r="126" spans="1:7" ht="11.25" customHeight="1" x14ac:dyDescent="0.2">
      <c r="A126" s="50"/>
      <c r="B126" s="50"/>
      <c r="C126" s="50"/>
      <c r="D126" s="51"/>
      <c r="E126" s="52"/>
      <c r="F126" s="52"/>
      <c r="G126" s="53"/>
    </row>
    <row r="127" spans="1:7" ht="11.25" customHeight="1" x14ac:dyDescent="0.2">
      <c r="A127" s="50"/>
      <c r="B127" s="50"/>
      <c r="C127" s="50"/>
      <c r="D127" s="51"/>
      <c r="E127" s="52"/>
      <c r="F127" s="52"/>
      <c r="G127" s="53"/>
    </row>
    <row r="128" spans="1:7" ht="11.25" customHeight="1" x14ac:dyDescent="0.2">
      <c r="A128" s="50"/>
      <c r="B128" s="50"/>
      <c r="C128" s="50"/>
      <c r="D128" s="51"/>
      <c r="E128" s="52"/>
      <c r="F128" s="52"/>
      <c r="G128" s="53"/>
    </row>
    <row r="129" spans="1:7" ht="11.25" customHeight="1" x14ac:dyDescent="0.2">
      <c r="A129" s="50"/>
      <c r="B129" s="50"/>
      <c r="C129" s="50"/>
      <c r="D129" s="51"/>
      <c r="E129" s="52"/>
      <c r="F129" s="52"/>
      <c r="G129" s="53"/>
    </row>
    <row r="130" spans="1:7" ht="11.25" customHeight="1" x14ac:dyDescent="0.2">
      <c r="A130" s="50"/>
      <c r="B130" s="50"/>
      <c r="C130" s="50"/>
      <c r="D130" s="51"/>
      <c r="E130" s="52"/>
      <c r="F130" s="52"/>
      <c r="G130" s="53"/>
    </row>
    <row r="131" spans="1:7" ht="11.25" customHeight="1" x14ac:dyDescent="0.2">
      <c r="A131" s="50"/>
      <c r="B131" s="50"/>
      <c r="C131" s="50"/>
      <c r="D131" s="51"/>
      <c r="E131" s="52"/>
      <c r="F131" s="52"/>
      <c r="G131" s="53"/>
    </row>
    <row r="132" spans="1:7" ht="11.25" customHeight="1" x14ac:dyDescent="0.2">
      <c r="A132" s="50"/>
      <c r="B132" s="50"/>
      <c r="C132" s="50"/>
      <c r="D132" s="51"/>
      <c r="E132" s="52"/>
      <c r="F132" s="52"/>
      <c r="G132" s="53"/>
    </row>
    <row r="133" spans="1:7" ht="11.25" customHeight="1" x14ac:dyDescent="0.2">
      <c r="A133" s="50"/>
      <c r="B133" s="50"/>
      <c r="C133" s="50"/>
      <c r="D133" s="51"/>
      <c r="E133" s="52"/>
      <c r="F133" s="52"/>
      <c r="G133" s="53"/>
    </row>
    <row r="134" spans="1:7" ht="11.25" customHeight="1" x14ac:dyDescent="0.2">
      <c r="A134" s="50"/>
      <c r="B134" s="50"/>
      <c r="C134" s="50"/>
      <c r="D134" s="51"/>
      <c r="E134" s="52"/>
      <c r="F134" s="52"/>
      <c r="G134" s="53"/>
    </row>
  </sheetData>
  <mergeCells count="1">
    <mergeCell ref="C2:G2"/>
  </mergeCells>
  <printOptions horizontalCentered="1"/>
  <pageMargins left="0.78740157480314965" right="0.78740157480314965" top="0.59055118110236227" bottom="0.59055118110236227" header="0" footer="0"/>
  <pageSetup paperSize="9" scale="80" fitToHeight="0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BCCEE-FEEC-406A-BF6D-B8E2AD0D5A1D}">
  <sheetPr>
    <pageSetUpPr fitToPage="1"/>
  </sheetPr>
  <dimension ref="A1:G84"/>
  <sheetViews>
    <sheetView showGridLines="0" view="pageBreakPreview" zoomScale="115" zoomScaleNormal="100" zoomScaleSheetLayoutView="115" workbookViewId="0">
      <pane ySplit="12" topLeftCell="A13" activePane="bottomLeft" state="frozenSplit"/>
      <selection activeCell="E9" sqref="E9"/>
      <selection pane="bottomLeft"/>
    </sheetView>
  </sheetViews>
  <sheetFormatPr defaultRowHeight="11.25" customHeight="1" x14ac:dyDescent="0.2"/>
  <cols>
    <col min="1" max="1" width="8.7109375" style="18" customWidth="1"/>
    <col min="2" max="2" width="0.42578125" style="18" customWidth="1"/>
    <col min="3" max="3" width="57.28515625" style="18" customWidth="1"/>
    <col min="4" max="4" width="7.42578125" style="54" customWidth="1"/>
    <col min="5" max="5" width="10.85546875" style="55" customWidth="1"/>
    <col min="6" max="6" width="9.85546875" style="55" customWidth="1"/>
    <col min="7" max="7" width="15" style="56" customWidth="1"/>
    <col min="8" max="255" width="9.140625" style="18"/>
    <col min="256" max="256" width="7.140625" style="18" customWidth="1"/>
    <col min="257" max="257" width="0" style="18" hidden="1" customWidth="1"/>
    <col min="258" max="258" width="1" style="18" customWidth="1"/>
    <col min="259" max="259" width="55.5703125" style="18" customWidth="1"/>
    <col min="260" max="260" width="7.42578125" style="18" customWidth="1"/>
    <col min="261" max="261" width="9.5703125" style="18" customWidth="1"/>
    <col min="262" max="262" width="9.85546875" style="18" customWidth="1"/>
    <col min="263" max="263" width="15" style="18" customWidth="1"/>
    <col min="264" max="511" width="9.140625" style="18"/>
    <col min="512" max="512" width="7.140625" style="18" customWidth="1"/>
    <col min="513" max="513" width="0" style="18" hidden="1" customWidth="1"/>
    <col min="514" max="514" width="1" style="18" customWidth="1"/>
    <col min="515" max="515" width="55.5703125" style="18" customWidth="1"/>
    <col min="516" max="516" width="7.42578125" style="18" customWidth="1"/>
    <col min="517" max="517" width="9.5703125" style="18" customWidth="1"/>
    <col min="518" max="518" width="9.85546875" style="18" customWidth="1"/>
    <col min="519" max="519" width="15" style="18" customWidth="1"/>
    <col min="520" max="767" width="9.140625" style="18"/>
    <col min="768" max="768" width="7.140625" style="18" customWidth="1"/>
    <col min="769" max="769" width="0" style="18" hidden="1" customWidth="1"/>
    <col min="770" max="770" width="1" style="18" customWidth="1"/>
    <col min="771" max="771" width="55.5703125" style="18" customWidth="1"/>
    <col min="772" max="772" width="7.42578125" style="18" customWidth="1"/>
    <col min="773" max="773" width="9.5703125" style="18" customWidth="1"/>
    <col min="774" max="774" width="9.85546875" style="18" customWidth="1"/>
    <col min="775" max="775" width="15" style="18" customWidth="1"/>
    <col min="776" max="1023" width="9.140625" style="18"/>
    <col min="1024" max="1024" width="7.140625" style="18" customWidth="1"/>
    <col min="1025" max="1025" width="0" style="18" hidden="1" customWidth="1"/>
    <col min="1026" max="1026" width="1" style="18" customWidth="1"/>
    <col min="1027" max="1027" width="55.5703125" style="18" customWidth="1"/>
    <col min="1028" max="1028" width="7.42578125" style="18" customWidth="1"/>
    <col min="1029" max="1029" width="9.5703125" style="18" customWidth="1"/>
    <col min="1030" max="1030" width="9.85546875" style="18" customWidth="1"/>
    <col min="1031" max="1031" width="15" style="18" customWidth="1"/>
    <col min="1032" max="1279" width="9.140625" style="18"/>
    <col min="1280" max="1280" width="7.140625" style="18" customWidth="1"/>
    <col min="1281" max="1281" width="0" style="18" hidden="1" customWidth="1"/>
    <col min="1282" max="1282" width="1" style="18" customWidth="1"/>
    <col min="1283" max="1283" width="55.5703125" style="18" customWidth="1"/>
    <col min="1284" max="1284" width="7.42578125" style="18" customWidth="1"/>
    <col min="1285" max="1285" width="9.5703125" style="18" customWidth="1"/>
    <col min="1286" max="1286" width="9.85546875" style="18" customWidth="1"/>
    <col min="1287" max="1287" width="15" style="18" customWidth="1"/>
    <col min="1288" max="1535" width="9.140625" style="18"/>
    <col min="1536" max="1536" width="7.140625" style="18" customWidth="1"/>
    <col min="1537" max="1537" width="0" style="18" hidden="1" customWidth="1"/>
    <col min="1538" max="1538" width="1" style="18" customWidth="1"/>
    <col min="1539" max="1539" width="55.5703125" style="18" customWidth="1"/>
    <col min="1540" max="1540" width="7.42578125" style="18" customWidth="1"/>
    <col min="1541" max="1541" width="9.5703125" style="18" customWidth="1"/>
    <col min="1542" max="1542" width="9.85546875" style="18" customWidth="1"/>
    <col min="1543" max="1543" width="15" style="18" customWidth="1"/>
    <col min="1544" max="1791" width="9.140625" style="18"/>
    <col min="1792" max="1792" width="7.140625" style="18" customWidth="1"/>
    <col min="1793" max="1793" width="0" style="18" hidden="1" customWidth="1"/>
    <col min="1794" max="1794" width="1" style="18" customWidth="1"/>
    <col min="1795" max="1795" width="55.5703125" style="18" customWidth="1"/>
    <col min="1796" max="1796" width="7.42578125" style="18" customWidth="1"/>
    <col min="1797" max="1797" width="9.5703125" style="18" customWidth="1"/>
    <col min="1798" max="1798" width="9.85546875" style="18" customWidth="1"/>
    <col min="1799" max="1799" width="15" style="18" customWidth="1"/>
    <col min="1800" max="2047" width="9.140625" style="18"/>
    <col min="2048" max="2048" width="7.140625" style="18" customWidth="1"/>
    <col min="2049" max="2049" width="0" style="18" hidden="1" customWidth="1"/>
    <col min="2050" max="2050" width="1" style="18" customWidth="1"/>
    <col min="2051" max="2051" width="55.5703125" style="18" customWidth="1"/>
    <col min="2052" max="2052" width="7.42578125" style="18" customWidth="1"/>
    <col min="2053" max="2053" width="9.5703125" style="18" customWidth="1"/>
    <col min="2054" max="2054" width="9.85546875" style="18" customWidth="1"/>
    <col min="2055" max="2055" width="15" style="18" customWidth="1"/>
    <col min="2056" max="2303" width="9.140625" style="18"/>
    <col min="2304" max="2304" width="7.140625" style="18" customWidth="1"/>
    <col min="2305" max="2305" width="0" style="18" hidden="1" customWidth="1"/>
    <col min="2306" max="2306" width="1" style="18" customWidth="1"/>
    <col min="2307" max="2307" width="55.5703125" style="18" customWidth="1"/>
    <col min="2308" max="2308" width="7.42578125" style="18" customWidth="1"/>
    <col min="2309" max="2309" width="9.5703125" style="18" customWidth="1"/>
    <col min="2310" max="2310" width="9.85546875" style="18" customWidth="1"/>
    <col min="2311" max="2311" width="15" style="18" customWidth="1"/>
    <col min="2312" max="2559" width="9.140625" style="18"/>
    <col min="2560" max="2560" width="7.140625" style="18" customWidth="1"/>
    <col min="2561" max="2561" width="0" style="18" hidden="1" customWidth="1"/>
    <col min="2562" max="2562" width="1" style="18" customWidth="1"/>
    <col min="2563" max="2563" width="55.5703125" style="18" customWidth="1"/>
    <col min="2564" max="2564" width="7.42578125" style="18" customWidth="1"/>
    <col min="2565" max="2565" width="9.5703125" style="18" customWidth="1"/>
    <col min="2566" max="2566" width="9.85546875" style="18" customWidth="1"/>
    <col min="2567" max="2567" width="15" style="18" customWidth="1"/>
    <col min="2568" max="2815" width="9.140625" style="18"/>
    <col min="2816" max="2816" width="7.140625" style="18" customWidth="1"/>
    <col min="2817" max="2817" width="0" style="18" hidden="1" customWidth="1"/>
    <col min="2818" max="2818" width="1" style="18" customWidth="1"/>
    <col min="2819" max="2819" width="55.5703125" style="18" customWidth="1"/>
    <col min="2820" max="2820" width="7.42578125" style="18" customWidth="1"/>
    <col min="2821" max="2821" width="9.5703125" style="18" customWidth="1"/>
    <col min="2822" max="2822" width="9.85546875" style="18" customWidth="1"/>
    <col min="2823" max="2823" width="15" style="18" customWidth="1"/>
    <col min="2824" max="3071" width="9.140625" style="18"/>
    <col min="3072" max="3072" width="7.140625" style="18" customWidth="1"/>
    <col min="3073" max="3073" width="0" style="18" hidden="1" customWidth="1"/>
    <col min="3074" max="3074" width="1" style="18" customWidth="1"/>
    <col min="3075" max="3075" width="55.5703125" style="18" customWidth="1"/>
    <col min="3076" max="3076" width="7.42578125" style="18" customWidth="1"/>
    <col min="3077" max="3077" width="9.5703125" style="18" customWidth="1"/>
    <col min="3078" max="3078" width="9.85546875" style="18" customWidth="1"/>
    <col min="3079" max="3079" width="15" style="18" customWidth="1"/>
    <col min="3080" max="3327" width="9.140625" style="18"/>
    <col min="3328" max="3328" width="7.140625" style="18" customWidth="1"/>
    <col min="3329" max="3329" width="0" style="18" hidden="1" customWidth="1"/>
    <col min="3330" max="3330" width="1" style="18" customWidth="1"/>
    <col min="3331" max="3331" width="55.5703125" style="18" customWidth="1"/>
    <col min="3332" max="3332" width="7.42578125" style="18" customWidth="1"/>
    <col min="3333" max="3333" width="9.5703125" style="18" customWidth="1"/>
    <col min="3334" max="3334" width="9.85546875" style="18" customWidth="1"/>
    <col min="3335" max="3335" width="15" style="18" customWidth="1"/>
    <col min="3336" max="3583" width="9.140625" style="18"/>
    <col min="3584" max="3584" width="7.140625" style="18" customWidth="1"/>
    <col min="3585" max="3585" width="0" style="18" hidden="1" customWidth="1"/>
    <col min="3586" max="3586" width="1" style="18" customWidth="1"/>
    <col min="3587" max="3587" width="55.5703125" style="18" customWidth="1"/>
    <col min="3588" max="3588" width="7.42578125" style="18" customWidth="1"/>
    <col min="3589" max="3589" width="9.5703125" style="18" customWidth="1"/>
    <col min="3590" max="3590" width="9.85546875" style="18" customWidth="1"/>
    <col min="3591" max="3591" width="15" style="18" customWidth="1"/>
    <col min="3592" max="3839" width="9.140625" style="18"/>
    <col min="3840" max="3840" width="7.140625" style="18" customWidth="1"/>
    <col min="3841" max="3841" width="0" style="18" hidden="1" customWidth="1"/>
    <col min="3842" max="3842" width="1" style="18" customWidth="1"/>
    <col min="3843" max="3843" width="55.5703125" style="18" customWidth="1"/>
    <col min="3844" max="3844" width="7.42578125" style="18" customWidth="1"/>
    <col min="3845" max="3845" width="9.5703125" style="18" customWidth="1"/>
    <col min="3846" max="3846" width="9.85546875" style="18" customWidth="1"/>
    <col min="3847" max="3847" width="15" style="18" customWidth="1"/>
    <col min="3848" max="4095" width="9.140625" style="18"/>
    <col min="4096" max="4096" width="7.140625" style="18" customWidth="1"/>
    <col min="4097" max="4097" width="0" style="18" hidden="1" customWidth="1"/>
    <col min="4098" max="4098" width="1" style="18" customWidth="1"/>
    <col min="4099" max="4099" width="55.5703125" style="18" customWidth="1"/>
    <col min="4100" max="4100" width="7.42578125" style="18" customWidth="1"/>
    <col min="4101" max="4101" width="9.5703125" style="18" customWidth="1"/>
    <col min="4102" max="4102" width="9.85546875" style="18" customWidth="1"/>
    <col min="4103" max="4103" width="15" style="18" customWidth="1"/>
    <col min="4104" max="4351" width="9.140625" style="18"/>
    <col min="4352" max="4352" width="7.140625" style="18" customWidth="1"/>
    <col min="4353" max="4353" width="0" style="18" hidden="1" customWidth="1"/>
    <col min="4354" max="4354" width="1" style="18" customWidth="1"/>
    <col min="4355" max="4355" width="55.5703125" style="18" customWidth="1"/>
    <col min="4356" max="4356" width="7.42578125" style="18" customWidth="1"/>
    <col min="4357" max="4357" width="9.5703125" style="18" customWidth="1"/>
    <col min="4358" max="4358" width="9.85546875" style="18" customWidth="1"/>
    <col min="4359" max="4359" width="15" style="18" customWidth="1"/>
    <col min="4360" max="4607" width="9.140625" style="18"/>
    <col min="4608" max="4608" width="7.140625" style="18" customWidth="1"/>
    <col min="4609" max="4609" width="0" style="18" hidden="1" customWidth="1"/>
    <col min="4610" max="4610" width="1" style="18" customWidth="1"/>
    <col min="4611" max="4611" width="55.5703125" style="18" customWidth="1"/>
    <col min="4612" max="4612" width="7.42578125" style="18" customWidth="1"/>
    <col min="4613" max="4613" width="9.5703125" style="18" customWidth="1"/>
    <col min="4614" max="4614" width="9.85546875" style="18" customWidth="1"/>
    <col min="4615" max="4615" width="15" style="18" customWidth="1"/>
    <col min="4616" max="4863" width="9.140625" style="18"/>
    <col min="4864" max="4864" width="7.140625" style="18" customWidth="1"/>
    <col min="4865" max="4865" width="0" style="18" hidden="1" customWidth="1"/>
    <col min="4866" max="4866" width="1" style="18" customWidth="1"/>
    <col min="4867" max="4867" width="55.5703125" style="18" customWidth="1"/>
    <col min="4868" max="4868" width="7.42578125" style="18" customWidth="1"/>
    <col min="4869" max="4869" width="9.5703125" style="18" customWidth="1"/>
    <col min="4870" max="4870" width="9.85546875" style="18" customWidth="1"/>
    <col min="4871" max="4871" width="15" style="18" customWidth="1"/>
    <col min="4872" max="5119" width="9.140625" style="18"/>
    <col min="5120" max="5120" width="7.140625" style="18" customWidth="1"/>
    <col min="5121" max="5121" width="0" style="18" hidden="1" customWidth="1"/>
    <col min="5122" max="5122" width="1" style="18" customWidth="1"/>
    <col min="5123" max="5123" width="55.5703125" style="18" customWidth="1"/>
    <col min="5124" max="5124" width="7.42578125" style="18" customWidth="1"/>
    <col min="5125" max="5125" width="9.5703125" style="18" customWidth="1"/>
    <col min="5126" max="5126" width="9.85546875" style="18" customWidth="1"/>
    <col min="5127" max="5127" width="15" style="18" customWidth="1"/>
    <col min="5128" max="5375" width="9.140625" style="18"/>
    <col min="5376" max="5376" width="7.140625" style="18" customWidth="1"/>
    <col min="5377" max="5377" width="0" style="18" hidden="1" customWidth="1"/>
    <col min="5378" max="5378" width="1" style="18" customWidth="1"/>
    <col min="5379" max="5379" width="55.5703125" style="18" customWidth="1"/>
    <col min="5380" max="5380" width="7.42578125" style="18" customWidth="1"/>
    <col min="5381" max="5381" width="9.5703125" style="18" customWidth="1"/>
    <col min="5382" max="5382" width="9.85546875" style="18" customWidth="1"/>
    <col min="5383" max="5383" width="15" style="18" customWidth="1"/>
    <col min="5384" max="5631" width="9.140625" style="18"/>
    <col min="5632" max="5632" width="7.140625" style="18" customWidth="1"/>
    <col min="5633" max="5633" width="0" style="18" hidden="1" customWidth="1"/>
    <col min="5634" max="5634" width="1" style="18" customWidth="1"/>
    <col min="5635" max="5635" width="55.5703125" style="18" customWidth="1"/>
    <col min="5636" max="5636" width="7.42578125" style="18" customWidth="1"/>
    <col min="5637" max="5637" width="9.5703125" style="18" customWidth="1"/>
    <col min="5638" max="5638" width="9.85546875" style="18" customWidth="1"/>
    <col min="5639" max="5639" width="15" style="18" customWidth="1"/>
    <col min="5640" max="5887" width="9.140625" style="18"/>
    <col min="5888" max="5888" width="7.140625" style="18" customWidth="1"/>
    <col min="5889" max="5889" width="0" style="18" hidden="1" customWidth="1"/>
    <col min="5890" max="5890" width="1" style="18" customWidth="1"/>
    <col min="5891" max="5891" width="55.5703125" style="18" customWidth="1"/>
    <col min="5892" max="5892" width="7.42578125" style="18" customWidth="1"/>
    <col min="5893" max="5893" width="9.5703125" style="18" customWidth="1"/>
    <col min="5894" max="5894" width="9.85546875" style="18" customWidth="1"/>
    <col min="5895" max="5895" width="15" style="18" customWidth="1"/>
    <col min="5896" max="6143" width="9.140625" style="18"/>
    <col min="6144" max="6144" width="7.140625" style="18" customWidth="1"/>
    <col min="6145" max="6145" width="0" style="18" hidden="1" customWidth="1"/>
    <col min="6146" max="6146" width="1" style="18" customWidth="1"/>
    <col min="6147" max="6147" width="55.5703125" style="18" customWidth="1"/>
    <col min="6148" max="6148" width="7.42578125" style="18" customWidth="1"/>
    <col min="6149" max="6149" width="9.5703125" style="18" customWidth="1"/>
    <col min="6150" max="6150" width="9.85546875" style="18" customWidth="1"/>
    <col min="6151" max="6151" width="15" style="18" customWidth="1"/>
    <col min="6152" max="6399" width="9.140625" style="18"/>
    <col min="6400" max="6400" width="7.140625" style="18" customWidth="1"/>
    <col min="6401" max="6401" width="0" style="18" hidden="1" customWidth="1"/>
    <col min="6402" max="6402" width="1" style="18" customWidth="1"/>
    <col min="6403" max="6403" width="55.5703125" style="18" customWidth="1"/>
    <col min="6404" max="6404" width="7.42578125" style="18" customWidth="1"/>
    <col min="6405" max="6405" width="9.5703125" style="18" customWidth="1"/>
    <col min="6406" max="6406" width="9.85546875" style="18" customWidth="1"/>
    <col min="6407" max="6407" width="15" style="18" customWidth="1"/>
    <col min="6408" max="6655" width="9.140625" style="18"/>
    <col min="6656" max="6656" width="7.140625" style="18" customWidth="1"/>
    <col min="6657" max="6657" width="0" style="18" hidden="1" customWidth="1"/>
    <col min="6658" max="6658" width="1" style="18" customWidth="1"/>
    <col min="6659" max="6659" width="55.5703125" style="18" customWidth="1"/>
    <col min="6660" max="6660" width="7.42578125" style="18" customWidth="1"/>
    <col min="6661" max="6661" width="9.5703125" style="18" customWidth="1"/>
    <col min="6662" max="6662" width="9.85546875" style="18" customWidth="1"/>
    <col min="6663" max="6663" width="15" style="18" customWidth="1"/>
    <col min="6664" max="6911" width="9.140625" style="18"/>
    <col min="6912" max="6912" width="7.140625" style="18" customWidth="1"/>
    <col min="6913" max="6913" width="0" style="18" hidden="1" customWidth="1"/>
    <col min="6914" max="6914" width="1" style="18" customWidth="1"/>
    <col min="6915" max="6915" width="55.5703125" style="18" customWidth="1"/>
    <col min="6916" max="6916" width="7.42578125" style="18" customWidth="1"/>
    <col min="6917" max="6917" width="9.5703125" style="18" customWidth="1"/>
    <col min="6918" max="6918" width="9.85546875" style="18" customWidth="1"/>
    <col min="6919" max="6919" width="15" style="18" customWidth="1"/>
    <col min="6920" max="7167" width="9.140625" style="18"/>
    <col min="7168" max="7168" width="7.140625" style="18" customWidth="1"/>
    <col min="7169" max="7169" width="0" style="18" hidden="1" customWidth="1"/>
    <col min="7170" max="7170" width="1" style="18" customWidth="1"/>
    <col min="7171" max="7171" width="55.5703125" style="18" customWidth="1"/>
    <col min="7172" max="7172" width="7.42578125" style="18" customWidth="1"/>
    <col min="7173" max="7173" width="9.5703125" style="18" customWidth="1"/>
    <col min="7174" max="7174" width="9.85546875" style="18" customWidth="1"/>
    <col min="7175" max="7175" width="15" style="18" customWidth="1"/>
    <col min="7176" max="7423" width="9.140625" style="18"/>
    <col min="7424" max="7424" width="7.140625" style="18" customWidth="1"/>
    <col min="7425" max="7425" width="0" style="18" hidden="1" customWidth="1"/>
    <col min="7426" max="7426" width="1" style="18" customWidth="1"/>
    <col min="7427" max="7427" width="55.5703125" style="18" customWidth="1"/>
    <col min="7428" max="7428" width="7.42578125" style="18" customWidth="1"/>
    <col min="7429" max="7429" width="9.5703125" style="18" customWidth="1"/>
    <col min="7430" max="7430" width="9.85546875" style="18" customWidth="1"/>
    <col min="7431" max="7431" width="15" style="18" customWidth="1"/>
    <col min="7432" max="7679" width="9.140625" style="18"/>
    <col min="7680" max="7680" width="7.140625" style="18" customWidth="1"/>
    <col min="7681" max="7681" width="0" style="18" hidden="1" customWidth="1"/>
    <col min="7682" max="7682" width="1" style="18" customWidth="1"/>
    <col min="7683" max="7683" width="55.5703125" style="18" customWidth="1"/>
    <col min="7684" max="7684" width="7.42578125" style="18" customWidth="1"/>
    <col min="7685" max="7685" width="9.5703125" style="18" customWidth="1"/>
    <col min="7686" max="7686" width="9.85546875" style="18" customWidth="1"/>
    <col min="7687" max="7687" width="15" style="18" customWidth="1"/>
    <col min="7688" max="7935" width="9.140625" style="18"/>
    <col min="7936" max="7936" width="7.140625" style="18" customWidth="1"/>
    <col min="7937" max="7937" width="0" style="18" hidden="1" customWidth="1"/>
    <col min="7938" max="7938" width="1" style="18" customWidth="1"/>
    <col min="7939" max="7939" width="55.5703125" style="18" customWidth="1"/>
    <col min="7940" max="7940" width="7.42578125" style="18" customWidth="1"/>
    <col min="7941" max="7941" width="9.5703125" style="18" customWidth="1"/>
    <col min="7942" max="7942" width="9.85546875" style="18" customWidth="1"/>
    <col min="7943" max="7943" width="15" style="18" customWidth="1"/>
    <col min="7944" max="8191" width="9.140625" style="18"/>
    <col min="8192" max="8192" width="7.140625" style="18" customWidth="1"/>
    <col min="8193" max="8193" width="0" style="18" hidden="1" customWidth="1"/>
    <col min="8194" max="8194" width="1" style="18" customWidth="1"/>
    <col min="8195" max="8195" width="55.5703125" style="18" customWidth="1"/>
    <col min="8196" max="8196" width="7.42578125" style="18" customWidth="1"/>
    <col min="8197" max="8197" width="9.5703125" style="18" customWidth="1"/>
    <col min="8198" max="8198" width="9.85546875" style="18" customWidth="1"/>
    <col min="8199" max="8199" width="15" style="18" customWidth="1"/>
    <col min="8200" max="8447" width="9.140625" style="18"/>
    <col min="8448" max="8448" width="7.140625" style="18" customWidth="1"/>
    <col min="8449" max="8449" width="0" style="18" hidden="1" customWidth="1"/>
    <col min="8450" max="8450" width="1" style="18" customWidth="1"/>
    <col min="8451" max="8451" width="55.5703125" style="18" customWidth="1"/>
    <col min="8452" max="8452" width="7.42578125" style="18" customWidth="1"/>
    <col min="8453" max="8453" width="9.5703125" style="18" customWidth="1"/>
    <col min="8454" max="8454" width="9.85546875" style="18" customWidth="1"/>
    <col min="8455" max="8455" width="15" style="18" customWidth="1"/>
    <col min="8456" max="8703" width="9.140625" style="18"/>
    <col min="8704" max="8704" width="7.140625" style="18" customWidth="1"/>
    <col min="8705" max="8705" width="0" style="18" hidden="1" customWidth="1"/>
    <col min="8706" max="8706" width="1" style="18" customWidth="1"/>
    <col min="8707" max="8707" width="55.5703125" style="18" customWidth="1"/>
    <col min="8708" max="8708" width="7.42578125" style="18" customWidth="1"/>
    <col min="8709" max="8709" width="9.5703125" style="18" customWidth="1"/>
    <col min="8710" max="8710" width="9.85546875" style="18" customWidth="1"/>
    <col min="8711" max="8711" width="15" style="18" customWidth="1"/>
    <col min="8712" max="8959" width="9.140625" style="18"/>
    <col min="8960" max="8960" width="7.140625" style="18" customWidth="1"/>
    <col min="8961" max="8961" width="0" style="18" hidden="1" customWidth="1"/>
    <col min="8962" max="8962" width="1" style="18" customWidth="1"/>
    <col min="8963" max="8963" width="55.5703125" style="18" customWidth="1"/>
    <col min="8964" max="8964" width="7.42578125" style="18" customWidth="1"/>
    <col min="8965" max="8965" width="9.5703125" style="18" customWidth="1"/>
    <col min="8966" max="8966" width="9.85546875" style="18" customWidth="1"/>
    <col min="8967" max="8967" width="15" style="18" customWidth="1"/>
    <col min="8968" max="9215" width="9.140625" style="18"/>
    <col min="9216" max="9216" width="7.140625" style="18" customWidth="1"/>
    <col min="9217" max="9217" width="0" style="18" hidden="1" customWidth="1"/>
    <col min="9218" max="9218" width="1" style="18" customWidth="1"/>
    <col min="9219" max="9219" width="55.5703125" style="18" customWidth="1"/>
    <col min="9220" max="9220" width="7.42578125" style="18" customWidth="1"/>
    <col min="9221" max="9221" width="9.5703125" style="18" customWidth="1"/>
    <col min="9222" max="9222" width="9.85546875" style="18" customWidth="1"/>
    <col min="9223" max="9223" width="15" style="18" customWidth="1"/>
    <col min="9224" max="9471" width="9.140625" style="18"/>
    <col min="9472" max="9472" width="7.140625" style="18" customWidth="1"/>
    <col min="9473" max="9473" width="0" style="18" hidden="1" customWidth="1"/>
    <col min="9474" max="9474" width="1" style="18" customWidth="1"/>
    <col min="9475" max="9475" width="55.5703125" style="18" customWidth="1"/>
    <col min="9476" max="9476" width="7.42578125" style="18" customWidth="1"/>
    <col min="9477" max="9477" width="9.5703125" style="18" customWidth="1"/>
    <col min="9478" max="9478" width="9.85546875" style="18" customWidth="1"/>
    <col min="9479" max="9479" width="15" style="18" customWidth="1"/>
    <col min="9480" max="9727" width="9.140625" style="18"/>
    <col min="9728" max="9728" width="7.140625" style="18" customWidth="1"/>
    <col min="9729" max="9729" width="0" style="18" hidden="1" customWidth="1"/>
    <col min="9730" max="9730" width="1" style="18" customWidth="1"/>
    <col min="9731" max="9731" width="55.5703125" style="18" customWidth="1"/>
    <col min="9732" max="9732" width="7.42578125" style="18" customWidth="1"/>
    <col min="9733" max="9733" width="9.5703125" style="18" customWidth="1"/>
    <col min="9734" max="9734" width="9.85546875" style="18" customWidth="1"/>
    <col min="9735" max="9735" width="15" style="18" customWidth="1"/>
    <col min="9736" max="9983" width="9.140625" style="18"/>
    <col min="9984" max="9984" width="7.140625" style="18" customWidth="1"/>
    <col min="9985" max="9985" width="0" style="18" hidden="1" customWidth="1"/>
    <col min="9986" max="9986" width="1" style="18" customWidth="1"/>
    <col min="9987" max="9987" width="55.5703125" style="18" customWidth="1"/>
    <col min="9988" max="9988" width="7.42578125" style="18" customWidth="1"/>
    <col min="9989" max="9989" width="9.5703125" style="18" customWidth="1"/>
    <col min="9990" max="9990" width="9.85546875" style="18" customWidth="1"/>
    <col min="9991" max="9991" width="15" style="18" customWidth="1"/>
    <col min="9992" max="10239" width="9.140625" style="18"/>
    <col min="10240" max="10240" width="7.140625" style="18" customWidth="1"/>
    <col min="10241" max="10241" width="0" style="18" hidden="1" customWidth="1"/>
    <col min="10242" max="10242" width="1" style="18" customWidth="1"/>
    <col min="10243" max="10243" width="55.5703125" style="18" customWidth="1"/>
    <col min="10244" max="10244" width="7.42578125" style="18" customWidth="1"/>
    <col min="10245" max="10245" width="9.5703125" style="18" customWidth="1"/>
    <col min="10246" max="10246" width="9.85546875" style="18" customWidth="1"/>
    <col min="10247" max="10247" width="15" style="18" customWidth="1"/>
    <col min="10248" max="10495" width="9.140625" style="18"/>
    <col min="10496" max="10496" width="7.140625" style="18" customWidth="1"/>
    <col min="10497" max="10497" width="0" style="18" hidden="1" customWidth="1"/>
    <col min="10498" max="10498" width="1" style="18" customWidth="1"/>
    <col min="10499" max="10499" width="55.5703125" style="18" customWidth="1"/>
    <col min="10500" max="10500" width="7.42578125" style="18" customWidth="1"/>
    <col min="10501" max="10501" width="9.5703125" style="18" customWidth="1"/>
    <col min="10502" max="10502" width="9.85546875" style="18" customWidth="1"/>
    <col min="10503" max="10503" width="15" style="18" customWidth="1"/>
    <col min="10504" max="10751" width="9.140625" style="18"/>
    <col min="10752" max="10752" width="7.140625" style="18" customWidth="1"/>
    <col min="10753" max="10753" width="0" style="18" hidden="1" customWidth="1"/>
    <col min="10754" max="10754" width="1" style="18" customWidth="1"/>
    <col min="10755" max="10755" width="55.5703125" style="18" customWidth="1"/>
    <col min="10756" max="10756" width="7.42578125" style="18" customWidth="1"/>
    <col min="10757" max="10757" width="9.5703125" style="18" customWidth="1"/>
    <col min="10758" max="10758" width="9.85546875" style="18" customWidth="1"/>
    <col min="10759" max="10759" width="15" style="18" customWidth="1"/>
    <col min="10760" max="11007" width="9.140625" style="18"/>
    <col min="11008" max="11008" width="7.140625" style="18" customWidth="1"/>
    <col min="11009" max="11009" width="0" style="18" hidden="1" customWidth="1"/>
    <col min="11010" max="11010" width="1" style="18" customWidth="1"/>
    <col min="11011" max="11011" width="55.5703125" style="18" customWidth="1"/>
    <col min="11012" max="11012" width="7.42578125" style="18" customWidth="1"/>
    <col min="11013" max="11013" width="9.5703125" style="18" customWidth="1"/>
    <col min="11014" max="11014" width="9.85546875" style="18" customWidth="1"/>
    <col min="11015" max="11015" width="15" style="18" customWidth="1"/>
    <col min="11016" max="11263" width="9.140625" style="18"/>
    <col min="11264" max="11264" width="7.140625" style="18" customWidth="1"/>
    <col min="11265" max="11265" width="0" style="18" hidden="1" customWidth="1"/>
    <col min="11266" max="11266" width="1" style="18" customWidth="1"/>
    <col min="11267" max="11267" width="55.5703125" style="18" customWidth="1"/>
    <col min="11268" max="11268" width="7.42578125" style="18" customWidth="1"/>
    <col min="11269" max="11269" width="9.5703125" style="18" customWidth="1"/>
    <col min="11270" max="11270" width="9.85546875" style="18" customWidth="1"/>
    <col min="11271" max="11271" width="15" style="18" customWidth="1"/>
    <col min="11272" max="11519" width="9.140625" style="18"/>
    <col min="11520" max="11520" width="7.140625" style="18" customWidth="1"/>
    <col min="11521" max="11521" width="0" style="18" hidden="1" customWidth="1"/>
    <col min="11522" max="11522" width="1" style="18" customWidth="1"/>
    <col min="11523" max="11523" width="55.5703125" style="18" customWidth="1"/>
    <col min="11524" max="11524" width="7.42578125" style="18" customWidth="1"/>
    <col min="11525" max="11525" width="9.5703125" style="18" customWidth="1"/>
    <col min="11526" max="11526" width="9.85546875" style="18" customWidth="1"/>
    <col min="11527" max="11527" width="15" style="18" customWidth="1"/>
    <col min="11528" max="11775" width="9.140625" style="18"/>
    <col min="11776" max="11776" width="7.140625" style="18" customWidth="1"/>
    <col min="11777" max="11777" width="0" style="18" hidden="1" customWidth="1"/>
    <col min="11778" max="11778" width="1" style="18" customWidth="1"/>
    <col min="11779" max="11779" width="55.5703125" style="18" customWidth="1"/>
    <col min="11780" max="11780" width="7.42578125" style="18" customWidth="1"/>
    <col min="11781" max="11781" width="9.5703125" style="18" customWidth="1"/>
    <col min="11782" max="11782" width="9.85546875" style="18" customWidth="1"/>
    <col min="11783" max="11783" width="15" style="18" customWidth="1"/>
    <col min="11784" max="12031" width="9.140625" style="18"/>
    <col min="12032" max="12032" width="7.140625" style="18" customWidth="1"/>
    <col min="12033" max="12033" width="0" style="18" hidden="1" customWidth="1"/>
    <col min="12034" max="12034" width="1" style="18" customWidth="1"/>
    <col min="12035" max="12035" width="55.5703125" style="18" customWidth="1"/>
    <col min="12036" max="12036" width="7.42578125" style="18" customWidth="1"/>
    <col min="12037" max="12037" width="9.5703125" style="18" customWidth="1"/>
    <col min="12038" max="12038" width="9.85546875" style="18" customWidth="1"/>
    <col min="12039" max="12039" width="15" style="18" customWidth="1"/>
    <col min="12040" max="12287" width="9.140625" style="18"/>
    <col min="12288" max="12288" width="7.140625" style="18" customWidth="1"/>
    <col min="12289" max="12289" width="0" style="18" hidden="1" customWidth="1"/>
    <col min="12290" max="12290" width="1" style="18" customWidth="1"/>
    <col min="12291" max="12291" width="55.5703125" style="18" customWidth="1"/>
    <col min="12292" max="12292" width="7.42578125" style="18" customWidth="1"/>
    <col min="12293" max="12293" width="9.5703125" style="18" customWidth="1"/>
    <col min="12294" max="12294" width="9.85546875" style="18" customWidth="1"/>
    <col min="12295" max="12295" width="15" style="18" customWidth="1"/>
    <col min="12296" max="12543" width="9.140625" style="18"/>
    <col min="12544" max="12544" width="7.140625" style="18" customWidth="1"/>
    <col min="12545" max="12545" width="0" style="18" hidden="1" customWidth="1"/>
    <col min="12546" max="12546" width="1" style="18" customWidth="1"/>
    <col min="12547" max="12547" width="55.5703125" style="18" customWidth="1"/>
    <col min="12548" max="12548" width="7.42578125" style="18" customWidth="1"/>
    <col min="12549" max="12549" width="9.5703125" style="18" customWidth="1"/>
    <col min="12550" max="12550" width="9.85546875" style="18" customWidth="1"/>
    <col min="12551" max="12551" width="15" style="18" customWidth="1"/>
    <col min="12552" max="12799" width="9.140625" style="18"/>
    <col min="12800" max="12800" width="7.140625" style="18" customWidth="1"/>
    <col min="12801" max="12801" width="0" style="18" hidden="1" customWidth="1"/>
    <col min="12802" max="12802" width="1" style="18" customWidth="1"/>
    <col min="12803" max="12803" width="55.5703125" style="18" customWidth="1"/>
    <col min="12804" max="12804" width="7.42578125" style="18" customWidth="1"/>
    <col min="12805" max="12805" width="9.5703125" style="18" customWidth="1"/>
    <col min="12806" max="12806" width="9.85546875" style="18" customWidth="1"/>
    <col min="12807" max="12807" width="15" style="18" customWidth="1"/>
    <col min="12808" max="13055" width="9.140625" style="18"/>
    <col min="13056" max="13056" width="7.140625" style="18" customWidth="1"/>
    <col min="13057" max="13057" width="0" style="18" hidden="1" customWidth="1"/>
    <col min="13058" max="13058" width="1" style="18" customWidth="1"/>
    <col min="13059" max="13059" width="55.5703125" style="18" customWidth="1"/>
    <col min="13060" max="13060" width="7.42578125" style="18" customWidth="1"/>
    <col min="13061" max="13061" width="9.5703125" style="18" customWidth="1"/>
    <col min="13062" max="13062" width="9.85546875" style="18" customWidth="1"/>
    <col min="13063" max="13063" width="15" style="18" customWidth="1"/>
    <col min="13064" max="13311" width="9.140625" style="18"/>
    <col min="13312" max="13312" width="7.140625" style="18" customWidth="1"/>
    <col min="13313" max="13313" width="0" style="18" hidden="1" customWidth="1"/>
    <col min="13314" max="13314" width="1" style="18" customWidth="1"/>
    <col min="13315" max="13315" width="55.5703125" style="18" customWidth="1"/>
    <col min="13316" max="13316" width="7.42578125" style="18" customWidth="1"/>
    <col min="13317" max="13317" width="9.5703125" style="18" customWidth="1"/>
    <col min="13318" max="13318" width="9.85546875" style="18" customWidth="1"/>
    <col min="13319" max="13319" width="15" style="18" customWidth="1"/>
    <col min="13320" max="13567" width="9.140625" style="18"/>
    <col min="13568" max="13568" width="7.140625" style="18" customWidth="1"/>
    <col min="13569" max="13569" width="0" style="18" hidden="1" customWidth="1"/>
    <col min="13570" max="13570" width="1" style="18" customWidth="1"/>
    <col min="13571" max="13571" width="55.5703125" style="18" customWidth="1"/>
    <col min="13572" max="13572" width="7.42578125" style="18" customWidth="1"/>
    <col min="13573" max="13573" width="9.5703125" style="18" customWidth="1"/>
    <col min="13574" max="13574" width="9.85546875" style="18" customWidth="1"/>
    <col min="13575" max="13575" width="15" style="18" customWidth="1"/>
    <col min="13576" max="13823" width="9.140625" style="18"/>
    <col min="13824" max="13824" width="7.140625" style="18" customWidth="1"/>
    <col min="13825" max="13825" width="0" style="18" hidden="1" customWidth="1"/>
    <col min="13826" max="13826" width="1" style="18" customWidth="1"/>
    <col min="13827" max="13827" width="55.5703125" style="18" customWidth="1"/>
    <col min="13828" max="13828" width="7.42578125" style="18" customWidth="1"/>
    <col min="13829" max="13829" width="9.5703125" style="18" customWidth="1"/>
    <col min="13830" max="13830" width="9.85546875" style="18" customWidth="1"/>
    <col min="13831" max="13831" width="15" style="18" customWidth="1"/>
    <col min="13832" max="14079" width="9.140625" style="18"/>
    <col min="14080" max="14080" width="7.140625" style="18" customWidth="1"/>
    <col min="14081" max="14081" width="0" style="18" hidden="1" customWidth="1"/>
    <col min="14082" max="14082" width="1" style="18" customWidth="1"/>
    <col min="14083" max="14083" width="55.5703125" style="18" customWidth="1"/>
    <col min="14084" max="14084" width="7.42578125" style="18" customWidth="1"/>
    <col min="14085" max="14085" width="9.5703125" style="18" customWidth="1"/>
    <col min="14086" max="14086" width="9.85546875" style="18" customWidth="1"/>
    <col min="14087" max="14087" width="15" style="18" customWidth="1"/>
    <col min="14088" max="14335" width="9.140625" style="18"/>
    <col min="14336" max="14336" width="7.140625" style="18" customWidth="1"/>
    <col min="14337" max="14337" width="0" style="18" hidden="1" customWidth="1"/>
    <col min="14338" max="14338" width="1" style="18" customWidth="1"/>
    <col min="14339" max="14339" width="55.5703125" style="18" customWidth="1"/>
    <col min="14340" max="14340" width="7.42578125" style="18" customWidth="1"/>
    <col min="14341" max="14341" width="9.5703125" style="18" customWidth="1"/>
    <col min="14342" max="14342" width="9.85546875" style="18" customWidth="1"/>
    <col min="14343" max="14343" width="15" style="18" customWidth="1"/>
    <col min="14344" max="14591" width="9.140625" style="18"/>
    <col min="14592" max="14592" width="7.140625" style="18" customWidth="1"/>
    <col min="14593" max="14593" width="0" style="18" hidden="1" customWidth="1"/>
    <col min="14594" max="14594" width="1" style="18" customWidth="1"/>
    <col min="14595" max="14595" width="55.5703125" style="18" customWidth="1"/>
    <col min="14596" max="14596" width="7.42578125" style="18" customWidth="1"/>
    <col min="14597" max="14597" width="9.5703125" style="18" customWidth="1"/>
    <col min="14598" max="14598" width="9.85546875" style="18" customWidth="1"/>
    <col min="14599" max="14599" width="15" style="18" customWidth="1"/>
    <col min="14600" max="14847" width="9.140625" style="18"/>
    <col min="14848" max="14848" width="7.140625" style="18" customWidth="1"/>
    <col min="14849" max="14849" width="0" style="18" hidden="1" customWidth="1"/>
    <col min="14850" max="14850" width="1" style="18" customWidth="1"/>
    <col min="14851" max="14851" width="55.5703125" style="18" customWidth="1"/>
    <col min="14852" max="14852" width="7.42578125" style="18" customWidth="1"/>
    <col min="14853" max="14853" width="9.5703125" style="18" customWidth="1"/>
    <col min="14854" max="14854" width="9.85546875" style="18" customWidth="1"/>
    <col min="14855" max="14855" width="15" style="18" customWidth="1"/>
    <col min="14856" max="15103" width="9.140625" style="18"/>
    <col min="15104" max="15104" width="7.140625" style="18" customWidth="1"/>
    <col min="15105" max="15105" width="0" style="18" hidden="1" customWidth="1"/>
    <col min="15106" max="15106" width="1" style="18" customWidth="1"/>
    <col min="15107" max="15107" width="55.5703125" style="18" customWidth="1"/>
    <col min="15108" max="15108" width="7.42578125" style="18" customWidth="1"/>
    <col min="15109" max="15109" width="9.5703125" style="18" customWidth="1"/>
    <col min="15110" max="15110" width="9.85546875" style="18" customWidth="1"/>
    <col min="15111" max="15111" width="15" style="18" customWidth="1"/>
    <col min="15112" max="15359" width="9.140625" style="18"/>
    <col min="15360" max="15360" width="7.140625" style="18" customWidth="1"/>
    <col min="15361" max="15361" width="0" style="18" hidden="1" customWidth="1"/>
    <col min="15362" max="15362" width="1" style="18" customWidth="1"/>
    <col min="15363" max="15363" width="55.5703125" style="18" customWidth="1"/>
    <col min="15364" max="15364" width="7.42578125" style="18" customWidth="1"/>
    <col min="15365" max="15365" width="9.5703125" style="18" customWidth="1"/>
    <col min="15366" max="15366" width="9.85546875" style="18" customWidth="1"/>
    <col min="15367" max="15367" width="15" style="18" customWidth="1"/>
    <col min="15368" max="15615" width="9.140625" style="18"/>
    <col min="15616" max="15616" width="7.140625" style="18" customWidth="1"/>
    <col min="15617" max="15617" width="0" style="18" hidden="1" customWidth="1"/>
    <col min="15618" max="15618" width="1" style="18" customWidth="1"/>
    <col min="15619" max="15619" width="55.5703125" style="18" customWidth="1"/>
    <col min="15620" max="15620" width="7.42578125" style="18" customWidth="1"/>
    <col min="15621" max="15621" width="9.5703125" style="18" customWidth="1"/>
    <col min="15622" max="15622" width="9.85546875" style="18" customWidth="1"/>
    <col min="15623" max="15623" width="15" style="18" customWidth="1"/>
    <col min="15624" max="15871" width="9.140625" style="18"/>
    <col min="15872" max="15872" width="7.140625" style="18" customWidth="1"/>
    <col min="15873" max="15873" width="0" style="18" hidden="1" customWidth="1"/>
    <col min="15874" max="15874" width="1" style="18" customWidth="1"/>
    <col min="15875" max="15875" width="55.5703125" style="18" customWidth="1"/>
    <col min="15876" max="15876" width="7.42578125" style="18" customWidth="1"/>
    <col min="15877" max="15877" width="9.5703125" style="18" customWidth="1"/>
    <col min="15878" max="15878" width="9.85546875" style="18" customWidth="1"/>
    <col min="15879" max="15879" width="15" style="18" customWidth="1"/>
    <col min="15880" max="16127" width="9.140625" style="18"/>
    <col min="16128" max="16128" width="7.140625" style="18" customWidth="1"/>
    <col min="16129" max="16129" width="0" style="18" hidden="1" customWidth="1"/>
    <col min="16130" max="16130" width="1" style="18" customWidth="1"/>
    <col min="16131" max="16131" width="55.5703125" style="18" customWidth="1"/>
    <col min="16132" max="16132" width="7.42578125" style="18" customWidth="1"/>
    <col min="16133" max="16133" width="9.5703125" style="18" customWidth="1"/>
    <col min="16134" max="16134" width="9.85546875" style="18" customWidth="1"/>
    <col min="16135" max="16135" width="15" style="18" customWidth="1"/>
    <col min="16136" max="16384" width="9.140625" style="18"/>
  </cols>
  <sheetData>
    <row r="1" spans="1:7" ht="18" customHeight="1" x14ac:dyDescent="0.25">
      <c r="A1" s="13" t="s">
        <v>118</v>
      </c>
      <c r="B1" s="14"/>
      <c r="C1" s="14"/>
      <c r="D1" s="15"/>
      <c r="E1" s="16"/>
      <c r="F1" s="16"/>
      <c r="G1" s="17"/>
    </row>
    <row r="2" spans="1:7" ht="11.25" customHeight="1" x14ac:dyDescent="0.2">
      <c r="A2" s="19" t="s">
        <v>4</v>
      </c>
      <c r="B2" s="20"/>
      <c r="C2" s="123" t="s">
        <v>108</v>
      </c>
      <c r="D2" s="123"/>
      <c r="E2" s="123"/>
      <c r="F2" s="123"/>
      <c r="G2" s="123"/>
    </row>
    <row r="3" spans="1:7" ht="11.25" customHeight="1" x14ac:dyDescent="0.2">
      <c r="A3" s="19" t="s">
        <v>31</v>
      </c>
      <c r="B3" s="20"/>
      <c r="C3" s="21" t="s">
        <v>114</v>
      </c>
      <c r="D3" s="22"/>
      <c r="E3" s="23"/>
      <c r="F3" s="23"/>
      <c r="G3" s="24"/>
    </row>
    <row r="4" spans="1:7" ht="11.25" customHeight="1" x14ac:dyDescent="0.2">
      <c r="A4" s="19" t="s">
        <v>32</v>
      </c>
      <c r="B4" s="20"/>
      <c r="C4" s="20" t="s">
        <v>116</v>
      </c>
      <c r="D4" s="22"/>
      <c r="E4" s="23"/>
      <c r="F4" s="23"/>
      <c r="G4" s="24"/>
    </row>
    <row r="5" spans="1:7" ht="11.25" customHeight="1" x14ac:dyDescent="0.2">
      <c r="A5" s="20" t="s">
        <v>34</v>
      </c>
      <c r="B5" s="20"/>
      <c r="C5" s="57"/>
      <c r="D5" s="22"/>
      <c r="E5" s="23"/>
      <c r="F5" s="23"/>
      <c r="G5" s="24"/>
    </row>
    <row r="6" spans="1:7" ht="5.25" customHeight="1" x14ac:dyDescent="0.2">
      <c r="A6" s="20"/>
      <c r="B6" s="20"/>
      <c r="C6" s="20"/>
      <c r="D6" s="22"/>
      <c r="E6" s="23"/>
      <c r="F6" s="23"/>
      <c r="G6" s="24"/>
    </row>
    <row r="7" spans="1:7" ht="11.25" customHeight="1" x14ac:dyDescent="0.2">
      <c r="A7" s="20" t="s">
        <v>41</v>
      </c>
      <c r="B7" s="20"/>
      <c r="C7" s="21" t="s">
        <v>109</v>
      </c>
      <c r="D7" s="22"/>
      <c r="E7" s="23"/>
      <c r="F7" s="23"/>
      <c r="G7" s="24"/>
    </row>
    <row r="8" spans="1:7" ht="11.25" customHeight="1" x14ac:dyDescent="0.2">
      <c r="A8" s="20" t="s">
        <v>42</v>
      </c>
      <c r="B8" s="20"/>
      <c r="C8" s="20"/>
      <c r="D8" s="22"/>
      <c r="E8" s="23"/>
      <c r="F8" s="23"/>
      <c r="G8" s="24"/>
    </row>
    <row r="9" spans="1:7" ht="11.25" customHeight="1" x14ac:dyDescent="0.2">
      <c r="A9" s="20" t="s">
        <v>5</v>
      </c>
      <c r="B9" s="20"/>
      <c r="C9" s="85" t="s">
        <v>110</v>
      </c>
      <c r="D9" s="22"/>
      <c r="E9" s="23"/>
      <c r="F9" s="23"/>
      <c r="G9" s="24"/>
    </row>
    <row r="10" spans="1:7" ht="6" customHeight="1" x14ac:dyDescent="0.15">
      <c r="A10" s="14"/>
      <c r="B10" s="14"/>
      <c r="C10" s="14"/>
      <c r="D10" s="15"/>
      <c r="E10" s="16"/>
      <c r="F10" s="16"/>
      <c r="G10" s="17"/>
    </row>
    <row r="11" spans="1:7" ht="21.75" customHeight="1" x14ac:dyDescent="0.2">
      <c r="A11" s="25" t="s">
        <v>35</v>
      </c>
      <c r="B11" s="26"/>
      <c r="C11" s="26" t="s">
        <v>9</v>
      </c>
      <c r="D11" s="27" t="s">
        <v>36</v>
      </c>
      <c r="E11" s="28" t="s">
        <v>37</v>
      </c>
      <c r="F11" s="28" t="s">
        <v>38</v>
      </c>
      <c r="G11" s="29" t="s">
        <v>33</v>
      </c>
    </row>
    <row r="12" spans="1:7" ht="11.25" customHeight="1" x14ac:dyDescent="0.2">
      <c r="A12" s="30">
        <v>1</v>
      </c>
      <c r="B12" s="31"/>
      <c r="C12" s="31">
        <v>2</v>
      </c>
      <c r="D12" s="32">
        <v>3</v>
      </c>
      <c r="E12" s="33">
        <v>4</v>
      </c>
      <c r="F12" s="33">
        <v>5</v>
      </c>
      <c r="G12" s="33">
        <v>6</v>
      </c>
    </row>
    <row r="13" spans="1:7" ht="11.25" customHeight="1" x14ac:dyDescent="0.2">
      <c r="A13" s="34"/>
      <c r="B13" s="34"/>
      <c r="C13" s="35"/>
      <c r="D13" s="36"/>
      <c r="E13" s="36"/>
      <c r="F13" s="37"/>
      <c r="G13" s="38"/>
    </row>
    <row r="14" spans="1:7" ht="12.75" x14ac:dyDescent="0.2">
      <c r="A14" s="111"/>
      <c r="B14" s="111"/>
      <c r="C14" s="111"/>
      <c r="D14" s="112"/>
      <c r="E14" s="113"/>
      <c r="F14" s="114"/>
      <c r="G14" s="114"/>
    </row>
    <row r="15" spans="1:7" ht="12.75" x14ac:dyDescent="0.2">
      <c r="A15" s="34"/>
      <c r="B15" s="34"/>
      <c r="C15" s="106" t="s">
        <v>107</v>
      </c>
      <c r="D15" s="106"/>
      <c r="E15" s="106"/>
      <c r="F15" s="106"/>
      <c r="G15" s="115">
        <f>SUM(G16:G19)</f>
        <v>0</v>
      </c>
    </row>
    <row r="16" spans="1:7" ht="36" x14ac:dyDescent="0.2">
      <c r="A16" s="107">
        <v>1</v>
      </c>
      <c r="B16" s="107"/>
      <c r="C16" s="107" t="s">
        <v>112</v>
      </c>
      <c r="D16" s="108" t="s">
        <v>40</v>
      </c>
      <c r="E16" s="109">
        <v>2</v>
      </c>
      <c r="F16" s="110"/>
      <c r="G16" s="110">
        <f t="shared" ref="G16" si="0">ROUND(SUM(E16*F16),2)</f>
        <v>0</v>
      </c>
    </row>
    <row r="17" spans="1:7" ht="12.75" x14ac:dyDescent="0.2">
      <c r="A17" s="107">
        <v>2</v>
      </c>
      <c r="B17" s="107"/>
      <c r="C17" s="107" t="s">
        <v>105</v>
      </c>
      <c r="D17" s="108" t="s">
        <v>40</v>
      </c>
      <c r="E17" s="109">
        <v>1</v>
      </c>
      <c r="F17" s="110"/>
      <c r="G17" s="110">
        <f t="shared" ref="G17:G19" si="1">ROUND(SUM(E17*F17),2)</f>
        <v>0</v>
      </c>
    </row>
    <row r="18" spans="1:7" ht="24" x14ac:dyDescent="0.2">
      <c r="A18" s="107">
        <v>3</v>
      </c>
      <c r="B18" s="107"/>
      <c r="C18" s="107" t="s">
        <v>106</v>
      </c>
      <c r="D18" s="108" t="s">
        <v>40</v>
      </c>
      <c r="E18" s="109">
        <v>1</v>
      </c>
      <c r="F18" s="110"/>
      <c r="G18" s="110">
        <f t="shared" si="1"/>
        <v>0</v>
      </c>
    </row>
    <row r="19" spans="1:7" ht="24" x14ac:dyDescent="0.2">
      <c r="A19" s="107">
        <v>4</v>
      </c>
      <c r="B19" s="107"/>
      <c r="C19" s="107" t="s">
        <v>111</v>
      </c>
      <c r="D19" s="108" t="s">
        <v>40</v>
      </c>
      <c r="E19" s="109">
        <v>2</v>
      </c>
      <c r="F19" s="110"/>
      <c r="G19" s="110">
        <f t="shared" si="1"/>
        <v>0</v>
      </c>
    </row>
    <row r="20" spans="1:7" ht="12.75" x14ac:dyDescent="0.2">
      <c r="A20" s="111"/>
      <c r="B20" s="111"/>
      <c r="C20" s="111"/>
      <c r="D20" s="112"/>
      <c r="E20" s="113"/>
      <c r="F20" s="114"/>
      <c r="G20" s="114"/>
    </row>
    <row r="21" spans="1:7" ht="20.25" customHeight="1" x14ac:dyDescent="0.2">
      <c r="A21" s="111"/>
      <c r="B21" s="111"/>
      <c r="C21" s="116" t="s">
        <v>48</v>
      </c>
      <c r="D21" s="117"/>
      <c r="E21" s="118"/>
      <c r="F21" s="118"/>
      <c r="G21" s="116">
        <f>G15</f>
        <v>0</v>
      </c>
    </row>
    <row r="22" spans="1:7" ht="11.25" customHeight="1" x14ac:dyDescent="0.2">
      <c r="A22" s="50"/>
      <c r="B22" s="50"/>
      <c r="C22" s="50"/>
      <c r="D22" s="51"/>
      <c r="E22" s="52"/>
      <c r="F22" s="52"/>
      <c r="G22" s="53"/>
    </row>
    <row r="23" spans="1:7" ht="11.25" customHeight="1" x14ac:dyDescent="0.2">
      <c r="A23" s="50"/>
      <c r="B23" s="50"/>
      <c r="C23" s="50"/>
      <c r="D23" s="51"/>
      <c r="E23" s="52"/>
      <c r="F23" s="52"/>
      <c r="G23" s="53"/>
    </row>
    <row r="24" spans="1:7" ht="11.25" customHeight="1" x14ac:dyDescent="0.2">
      <c r="A24" s="50"/>
      <c r="B24" s="50"/>
      <c r="C24" s="50"/>
      <c r="D24" s="51"/>
      <c r="E24" s="52"/>
      <c r="F24" s="52"/>
      <c r="G24" s="53"/>
    </row>
    <row r="25" spans="1:7" ht="11.25" customHeight="1" x14ac:dyDescent="0.2">
      <c r="A25" s="50"/>
      <c r="B25" s="50"/>
      <c r="C25" s="50"/>
      <c r="D25" s="51"/>
      <c r="E25" s="52"/>
      <c r="F25" s="52"/>
      <c r="G25" s="53"/>
    </row>
    <row r="26" spans="1:7" ht="11.25" customHeight="1" x14ac:dyDescent="0.2">
      <c r="A26" s="50"/>
      <c r="B26" s="50"/>
      <c r="C26" s="50"/>
      <c r="D26" s="51"/>
      <c r="E26" s="52"/>
      <c r="F26" s="52"/>
      <c r="G26" s="53"/>
    </row>
    <row r="27" spans="1:7" ht="11.25" customHeight="1" x14ac:dyDescent="0.2">
      <c r="A27" s="50"/>
      <c r="B27" s="50"/>
      <c r="C27" s="50"/>
      <c r="D27" s="51"/>
      <c r="E27" s="52"/>
      <c r="F27" s="52"/>
      <c r="G27" s="53"/>
    </row>
    <row r="28" spans="1:7" ht="11.25" customHeight="1" x14ac:dyDescent="0.2">
      <c r="A28" s="50"/>
      <c r="B28" s="50"/>
      <c r="C28" s="50"/>
      <c r="D28" s="51"/>
      <c r="E28" s="52"/>
      <c r="F28" s="52"/>
      <c r="G28" s="53"/>
    </row>
    <row r="29" spans="1:7" ht="11.25" customHeight="1" x14ac:dyDescent="0.2">
      <c r="A29" s="50"/>
      <c r="B29" s="50"/>
      <c r="C29" s="50"/>
      <c r="D29" s="51"/>
      <c r="E29" s="52"/>
      <c r="F29" s="52"/>
      <c r="G29" s="53"/>
    </row>
    <row r="30" spans="1:7" ht="11.25" customHeight="1" x14ac:dyDescent="0.2">
      <c r="A30" s="50"/>
      <c r="B30" s="50"/>
      <c r="C30" s="50"/>
      <c r="D30" s="51"/>
      <c r="E30" s="52"/>
      <c r="F30" s="52"/>
      <c r="G30" s="53"/>
    </row>
    <row r="31" spans="1:7" ht="11.25" customHeight="1" x14ac:dyDescent="0.2">
      <c r="A31" s="50"/>
      <c r="B31" s="50"/>
      <c r="C31" s="50"/>
      <c r="D31" s="51"/>
      <c r="E31" s="52"/>
      <c r="F31" s="52"/>
      <c r="G31" s="53"/>
    </row>
    <row r="32" spans="1:7" ht="11.25" customHeight="1" x14ac:dyDescent="0.2">
      <c r="A32" s="50"/>
      <c r="B32" s="50"/>
      <c r="C32" s="50"/>
      <c r="D32" s="51"/>
      <c r="E32" s="52"/>
      <c r="F32" s="52"/>
      <c r="G32" s="53"/>
    </row>
    <row r="33" spans="1:7" ht="11.25" customHeight="1" x14ac:dyDescent="0.2">
      <c r="A33" s="50"/>
      <c r="B33" s="50"/>
      <c r="C33" s="50"/>
      <c r="D33" s="51"/>
      <c r="E33" s="52"/>
      <c r="F33" s="52"/>
      <c r="G33" s="53"/>
    </row>
    <row r="34" spans="1:7" ht="11.25" customHeight="1" x14ac:dyDescent="0.2">
      <c r="A34" s="50"/>
      <c r="B34" s="50"/>
      <c r="C34" s="50"/>
      <c r="D34" s="51"/>
      <c r="E34" s="52"/>
      <c r="F34" s="52"/>
      <c r="G34" s="53"/>
    </row>
    <row r="35" spans="1:7" ht="11.25" customHeight="1" x14ac:dyDescent="0.2">
      <c r="A35" s="50"/>
      <c r="B35" s="50"/>
      <c r="C35" s="50"/>
      <c r="D35" s="51"/>
      <c r="E35" s="52"/>
      <c r="F35" s="52"/>
      <c r="G35" s="53"/>
    </row>
    <row r="36" spans="1:7" ht="11.25" customHeight="1" x14ac:dyDescent="0.2">
      <c r="A36" s="50"/>
      <c r="B36" s="50"/>
      <c r="C36" s="50"/>
      <c r="D36" s="51"/>
      <c r="E36" s="52"/>
      <c r="F36" s="52"/>
      <c r="G36" s="53"/>
    </row>
    <row r="37" spans="1:7" ht="11.25" customHeight="1" x14ac:dyDescent="0.2">
      <c r="A37" s="50"/>
      <c r="B37" s="50"/>
      <c r="C37" s="50"/>
      <c r="D37" s="51"/>
      <c r="E37" s="52"/>
      <c r="F37" s="52"/>
      <c r="G37" s="53"/>
    </row>
    <row r="38" spans="1:7" ht="11.25" customHeight="1" x14ac:dyDescent="0.2">
      <c r="A38" s="50"/>
      <c r="B38" s="50"/>
      <c r="C38" s="50"/>
      <c r="D38" s="51"/>
      <c r="E38" s="52"/>
      <c r="F38" s="52"/>
      <c r="G38" s="53"/>
    </row>
    <row r="39" spans="1:7" ht="11.25" customHeight="1" x14ac:dyDescent="0.2">
      <c r="A39" s="50"/>
      <c r="B39" s="50"/>
      <c r="C39" s="50"/>
      <c r="D39" s="51"/>
      <c r="E39" s="52"/>
      <c r="F39" s="52"/>
      <c r="G39" s="53"/>
    </row>
    <row r="40" spans="1:7" ht="11.25" customHeight="1" x14ac:dyDescent="0.2">
      <c r="A40" s="50"/>
      <c r="B40" s="50"/>
      <c r="C40" s="50"/>
      <c r="D40" s="51"/>
      <c r="E40" s="52"/>
      <c r="F40" s="52"/>
      <c r="G40" s="53"/>
    </row>
    <row r="41" spans="1:7" ht="11.25" customHeight="1" x14ac:dyDescent="0.2">
      <c r="A41" s="50"/>
      <c r="B41" s="50"/>
      <c r="C41" s="50"/>
      <c r="D41" s="51"/>
      <c r="E41" s="52"/>
      <c r="F41" s="52"/>
      <c r="G41" s="53"/>
    </row>
    <row r="42" spans="1:7" ht="11.25" customHeight="1" x14ac:dyDescent="0.2">
      <c r="A42" s="50"/>
      <c r="B42" s="50"/>
      <c r="C42" s="50"/>
      <c r="D42" s="51"/>
      <c r="E42" s="52"/>
      <c r="F42" s="52"/>
      <c r="G42" s="53"/>
    </row>
    <row r="43" spans="1:7" ht="11.25" customHeight="1" x14ac:dyDescent="0.2">
      <c r="A43" s="50"/>
      <c r="B43" s="50"/>
      <c r="C43" s="50"/>
      <c r="D43" s="51"/>
      <c r="E43" s="52"/>
      <c r="F43" s="52"/>
      <c r="G43" s="53"/>
    </row>
    <row r="44" spans="1:7" ht="11.25" customHeight="1" x14ac:dyDescent="0.2">
      <c r="A44" s="50"/>
      <c r="B44" s="50"/>
      <c r="C44" s="50"/>
      <c r="D44" s="51"/>
      <c r="E44" s="52"/>
      <c r="F44" s="52"/>
      <c r="G44" s="53"/>
    </row>
    <row r="45" spans="1:7" ht="11.25" customHeight="1" x14ac:dyDescent="0.2">
      <c r="A45" s="50"/>
      <c r="B45" s="50"/>
      <c r="C45" s="50"/>
      <c r="D45" s="51"/>
      <c r="E45" s="52"/>
      <c r="F45" s="52"/>
      <c r="G45" s="53"/>
    </row>
    <row r="46" spans="1:7" ht="11.25" customHeight="1" x14ac:dyDescent="0.2">
      <c r="A46" s="50"/>
      <c r="B46" s="50"/>
      <c r="C46" s="50"/>
      <c r="D46" s="51"/>
      <c r="E46" s="52"/>
      <c r="F46" s="52"/>
      <c r="G46" s="53"/>
    </row>
    <row r="47" spans="1:7" ht="11.25" customHeight="1" x14ac:dyDescent="0.2">
      <c r="A47" s="50"/>
      <c r="B47" s="50"/>
      <c r="C47" s="50"/>
      <c r="D47" s="51"/>
      <c r="E47" s="52"/>
      <c r="F47" s="52"/>
      <c r="G47" s="53"/>
    </row>
    <row r="48" spans="1:7" ht="11.25" customHeight="1" x14ac:dyDescent="0.2">
      <c r="A48" s="50"/>
      <c r="B48" s="50"/>
      <c r="C48" s="50"/>
      <c r="D48" s="51"/>
      <c r="E48" s="52"/>
      <c r="F48" s="52"/>
      <c r="G48" s="53"/>
    </row>
    <row r="49" spans="1:7" ht="11.25" customHeight="1" x14ac:dyDescent="0.2">
      <c r="A49" s="50"/>
      <c r="B49" s="50"/>
      <c r="C49" s="50"/>
      <c r="D49" s="51"/>
      <c r="E49" s="52"/>
      <c r="F49" s="52"/>
      <c r="G49" s="53"/>
    </row>
    <row r="50" spans="1:7" ht="11.25" customHeight="1" x14ac:dyDescent="0.2">
      <c r="A50" s="50"/>
      <c r="B50" s="50"/>
      <c r="C50" s="50"/>
      <c r="D50" s="51"/>
      <c r="E50" s="52"/>
      <c r="F50" s="52"/>
      <c r="G50" s="53"/>
    </row>
    <row r="51" spans="1:7" ht="11.25" customHeight="1" x14ac:dyDescent="0.2">
      <c r="A51" s="50"/>
      <c r="B51" s="50"/>
      <c r="C51" s="50"/>
      <c r="D51" s="51"/>
      <c r="E51" s="52"/>
      <c r="F51" s="52"/>
      <c r="G51" s="53"/>
    </row>
    <row r="52" spans="1:7" ht="11.25" customHeight="1" x14ac:dyDescent="0.2">
      <c r="A52" s="50"/>
      <c r="B52" s="50"/>
      <c r="C52" s="50"/>
      <c r="D52" s="51"/>
      <c r="E52" s="52"/>
      <c r="F52" s="52"/>
      <c r="G52" s="53"/>
    </row>
    <row r="53" spans="1:7" ht="11.25" customHeight="1" x14ac:dyDescent="0.2">
      <c r="A53" s="50"/>
      <c r="B53" s="50"/>
      <c r="C53" s="50"/>
      <c r="D53" s="51"/>
      <c r="E53" s="52"/>
      <c r="F53" s="52"/>
      <c r="G53" s="53"/>
    </row>
    <row r="54" spans="1:7" ht="11.25" customHeight="1" x14ac:dyDescent="0.2">
      <c r="A54" s="50"/>
      <c r="B54" s="50"/>
      <c r="C54" s="50"/>
      <c r="D54" s="51"/>
      <c r="E54" s="52"/>
      <c r="F54" s="52"/>
      <c r="G54" s="53"/>
    </row>
    <row r="55" spans="1:7" ht="11.25" customHeight="1" x14ac:dyDescent="0.2">
      <c r="A55" s="50"/>
      <c r="B55" s="50"/>
      <c r="C55" s="50"/>
      <c r="D55" s="51"/>
      <c r="E55" s="52"/>
      <c r="F55" s="52"/>
      <c r="G55" s="53"/>
    </row>
    <row r="56" spans="1:7" ht="11.25" customHeight="1" x14ac:dyDescent="0.2">
      <c r="A56" s="50"/>
      <c r="B56" s="50"/>
      <c r="C56" s="50"/>
      <c r="D56" s="51"/>
      <c r="E56" s="52"/>
      <c r="F56" s="52"/>
      <c r="G56" s="53"/>
    </row>
    <row r="57" spans="1:7" ht="11.25" customHeight="1" x14ac:dyDescent="0.2">
      <c r="A57" s="50"/>
      <c r="B57" s="50"/>
      <c r="C57" s="50"/>
      <c r="D57" s="51"/>
      <c r="E57" s="52"/>
      <c r="F57" s="52"/>
      <c r="G57" s="53"/>
    </row>
    <row r="58" spans="1:7" ht="11.25" customHeight="1" x14ac:dyDescent="0.2">
      <c r="A58" s="50"/>
      <c r="B58" s="50"/>
      <c r="C58" s="50"/>
      <c r="D58" s="51"/>
      <c r="E58" s="52"/>
      <c r="F58" s="52"/>
      <c r="G58" s="53"/>
    </row>
    <row r="59" spans="1:7" ht="11.25" customHeight="1" x14ac:dyDescent="0.2">
      <c r="A59" s="50"/>
      <c r="B59" s="50"/>
      <c r="C59" s="50"/>
      <c r="D59" s="51"/>
      <c r="E59" s="52"/>
      <c r="F59" s="52"/>
      <c r="G59" s="53"/>
    </row>
    <row r="60" spans="1:7" ht="11.25" customHeight="1" x14ac:dyDescent="0.2">
      <c r="A60" s="50"/>
      <c r="B60" s="50"/>
      <c r="C60" s="50"/>
      <c r="D60" s="51"/>
      <c r="E60" s="52"/>
      <c r="F60" s="52"/>
      <c r="G60" s="53"/>
    </row>
    <row r="61" spans="1:7" ht="11.25" customHeight="1" x14ac:dyDescent="0.2">
      <c r="A61" s="50"/>
      <c r="B61" s="50"/>
      <c r="C61" s="50"/>
      <c r="D61" s="51"/>
      <c r="E61" s="52"/>
      <c r="F61" s="52"/>
      <c r="G61" s="53"/>
    </row>
    <row r="62" spans="1:7" ht="11.25" customHeight="1" x14ac:dyDescent="0.2">
      <c r="A62" s="50"/>
      <c r="B62" s="50"/>
      <c r="C62" s="50"/>
      <c r="D62" s="51"/>
      <c r="E62" s="52"/>
      <c r="F62" s="52"/>
      <c r="G62" s="53"/>
    </row>
    <row r="63" spans="1:7" ht="11.25" customHeight="1" x14ac:dyDescent="0.2">
      <c r="A63" s="50"/>
      <c r="B63" s="50"/>
      <c r="C63" s="50"/>
      <c r="D63" s="51"/>
      <c r="E63" s="52"/>
      <c r="F63" s="52"/>
      <c r="G63" s="53"/>
    </row>
    <row r="64" spans="1:7" ht="11.25" customHeight="1" x14ac:dyDescent="0.2">
      <c r="A64" s="50"/>
      <c r="B64" s="50"/>
      <c r="C64" s="50"/>
      <c r="D64" s="51"/>
      <c r="E64" s="52"/>
      <c r="F64" s="52"/>
      <c r="G64" s="53"/>
    </row>
    <row r="65" spans="1:7" ht="11.25" customHeight="1" x14ac:dyDescent="0.2">
      <c r="A65" s="50"/>
      <c r="B65" s="50"/>
      <c r="C65" s="50"/>
      <c r="D65" s="51"/>
      <c r="E65" s="52"/>
      <c r="F65" s="52"/>
      <c r="G65" s="53"/>
    </row>
    <row r="66" spans="1:7" ht="11.25" customHeight="1" x14ac:dyDescent="0.2">
      <c r="A66" s="50"/>
      <c r="B66" s="50"/>
      <c r="C66" s="50"/>
      <c r="D66" s="51"/>
      <c r="E66" s="52"/>
      <c r="F66" s="52"/>
      <c r="G66" s="53"/>
    </row>
    <row r="67" spans="1:7" ht="11.25" customHeight="1" x14ac:dyDescent="0.2">
      <c r="A67" s="50"/>
      <c r="B67" s="50"/>
      <c r="C67" s="50"/>
      <c r="D67" s="51"/>
      <c r="E67" s="52"/>
      <c r="F67" s="52"/>
      <c r="G67" s="53"/>
    </row>
    <row r="68" spans="1:7" ht="11.25" customHeight="1" x14ac:dyDescent="0.2">
      <c r="A68" s="50"/>
      <c r="B68" s="50"/>
      <c r="C68" s="50"/>
      <c r="D68" s="51"/>
      <c r="E68" s="52"/>
      <c r="F68" s="52"/>
      <c r="G68" s="53"/>
    </row>
    <row r="69" spans="1:7" ht="11.25" customHeight="1" x14ac:dyDescent="0.2">
      <c r="A69" s="50"/>
      <c r="B69" s="50"/>
      <c r="C69" s="50"/>
      <c r="D69" s="51"/>
      <c r="E69" s="52"/>
      <c r="F69" s="52"/>
      <c r="G69" s="53"/>
    </row>
    <row r="70" spans="1:7" ht="11.25" customHeight="1" x14ac:dyDescent="0.2">
      <c r="A70" s="50"/>
      <c r="B70" s="50"/>
      <c r="C70" s="50"/>
      <c r="D70" s="51"/>
      <c r="E70" s="52"/>
      <c r="F70" s="52"/>
      <c r="G70" s="53"/>
    </row>
    <row r="71" spans="1:7" ht="11.25" customHeight="1" x14ac:dyDescent="0.2">
      <c r="A71" s="50"/>
      <c r="B71" s="50"/>
      <c r="C71" s="50"/>
      <c r="D71" s="51"/>
      <c r="E71" s="52"/>
      <c r="F71" s="52"/>
      <c r="G71" s="53"/>
    </row>
    <row r="72" spans="1:7" ht="11.25" customHeight="1" x14ac:dyDescent="0.2">
      <c r="A72" s="50"/>
      <c r="B72" s="50"/>
      <c r="C72" s="50"/>
      <c r="D72" s="51"/>
      <c r="E72" s="52"/>
      <c r="F72" s="52"/>
      <c r="G72" s="53"/>
    </row>
    <row r="73" spans="1:7" ht="11.25" customHeight="1" x14ac:dyDescent="0.2">
      <c r="A73" s="50"/>
      <c r="B73" s="50"/>
      <c r="C73" s="50"/>
      <c r="D73" s="51"/>
      <c r="E73" s="52"/>
      <c r="F73" s="52"/>
      <c r="G73" s="53"/>
    </row>
    <row r="74" spans="1:7" ht="11.25" customHeight="1" x14ac:dyDescent="0.2">
      <c r="A74" s="50"/>
      <c r="B74" s="50"/>
      <c r="C74" s="50"/>
      <c r="D74" s="51"/>
      <c r="E74" s="52"/>
      <c r="F74" s="52"/>
      <c r="G74" s="53"/>
    </row>
    <row r="75" spans="1:7" ht="11.25" customHeight="1" x14ac:dyDescent="0.2">
      <c r="A75" s="50"/>
      <c r="B75" s="50"/>
      <c r="C75" s="50"/>
      <c r="D75" s="51"/>
      <c r="E75" s="52"/>
      <c r="F75" s="52"/>
      <c r="G75" s="53"/>
    </row>
    <row r="76" spans="1:7" ht="11.25" customHeight="1" x14ac:dyDescent="0.2">
      <c r="A76" s="50"/>
      <c r="B76" s="50"/>
      <c r="C76" s="50"/>
      <c r="D76" s="51"/>
      <c r="E76" s="52"/>
      <c r="F76" s="52"/>
      <c r="G76" s="53"/>
    </row>
    <row r="77" spans="1:7" ht="11.25" customHeight="1" x14ac:dyDescent="0.2">
      <c r="A77" s="50"/>
      <c r="B77" s="50"/>
      <c r="C77" s="50"/>
      <c r="D77" s="51"/>
      <c r="E77" s="52"/>
      <c r="F77" s="52"/>
      <c r="G77" s="53"/>
    </row>
    <row r="78" spans="1:7" ht="11.25" customHeight="1" x14ac:dyDescent="0.2">
      <c r="A78" s="50"/>
      <c r="B78" s="50"/>
      <c r="C78" s="50"/>
      <c r="D78" s="51"/>
      <c r="E78" s="52"/>
      <c r="F78" s="52"/>
      <c r="G78" s="53"/>
    </row>
    <row r="79" spans="1:7" ht="11.25" customHeight="1" x14ac:dyDescent="0.2">
      <c r="A79" s="50"/>
      <c r="B79" s="50"/>
      <c r="C79" s="50"/>
      <c r="D79" s="51"/>
      <c r="E79" s="52"/>
      <c r="F79" s="52"/>
      <c r="G79" s="53"/>
    </row>
    <row r="80" spans="1:7" ht="11.25" customHeight="1" x14ac:dyDescent="0.2">
      <c r="A80" s="50"/>
      <c r="B80" s="50"/>
      <c r="C80" s="50"/>
      <c r="D80" s="51"/>
      <c r="E80" s="52"/>
      <c r="F80" s="52"/>
      <c r="G80" s="53"/>
    </row>
    <row r="81" spans="1:7" ht="11.25" customHeight="1" x14ac:dyDescent="0.2">
      <c r="A81" s="50"/>
      <c r="B81" s="50"/>
      <c r="C81" s="50"/>
      <c r="D81" s="51"/>
      <c r="E81" s="52"/>
      <c r="F81" s="52"/>
      <c r="G81" s="53"/>
    </row>
    <row r="82" spans="1:7" ht="11.25" customHeight="1" x14ac:dyDescent="0.2">
      <c r="A82" s="50"/>
      <c r="B82" s="50"/>
      <c r="C82" s="50"/>
      <c r="D82" s="51"/>
      <c r="E82" s="52"/>
      <c r="F82" s="52"/>
      <c r="G82" s="53"/>
    </row>
    <row r="83" spans="1:7" ht="11.25" customHeight="1" x14ac:dyDescent="0.2">
      <c r="A83" s="50"/>
      <c r="B83" s="50"/>
      <c r="C83" s="50"/>
      <c r="D83" s="51"/>
      <c r="E83" s="52"/>
      <c r="F83" s="52"/>
      <c r="G83" s="53"/>
    </row>
    <row r="84" spans="1:7" ht="11.25" customHeight="1" x14ac:dyDescent="0.2">
      <c r="A84" s="50"/>
      <c r="B84" s="50"/>
      <c r="C84" s="50"/>
      <c r="D84" s="51"/>
      <c r="E84" s="52"/>
      <c r="F84" s="52"/>
      <c r="G84" s="53"/>
    </row>
  </sheetData>
  <mergeCells count="1">
    <mergeCell ref="C2:G2"/>
  </mergeCells>
  <printOptions horizontalCentered="1"/>
  <pageMargins left="0.78740157480314965" right="0.78740157480314965" top="0.59055118110236227" bottom="0.59055118110236227" header="0" footer="0"/>
  <pageSetup paperSize="9" scale="78" fitToHeight="0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13"/>
  <sheetViews>
    <sheetView showGridLines="0" workbookViewId="0">
      <pane ySplit="9" topLeftCell="A10" activePane="bottomLeft" state="frozenSplit"/>
      <selection pane="bottomLeft" activeCell="X42" sqref="X42"/>
    </sheetView>
  </sheetViews>
  <sheetFormatPr defaultColWidth="9.140625" defaultRowHeight="11.25" customHeight="1" x14ac:dyDescent="0.2"/>
  <cols>
    <col min="1" max="1" width="15.5703125" style="1" customWidth="1"/>
    <col min="2" max="2" width="35.5703125" style="1" customWidth="1"/>
    <col min="3" max="5" width="11.5703125" style="1" customWidth="1"/>
    <col min="6" max="6" width="11.85546875" style="1" customWidth="1"/>
    <col min="7" max="8" width="11.5703125" style="1" customWidth="1"/>
    <col min="9" max="9" width="11.85546875" style="1" customWidth="1"/>
    <col min="10" max="18" width="11.5703125" style="1" customWidth="1"/>
    <col min="19" max="19" width="11.85546875" style="1" customWidth="1"/>
    <col min="20" max="20" width="12.42578125" style="1" customWidth="1"/>
    <col min="21" max="23" width="11.5703125" style="1" customWidth="1"/>
    <col min="24" max="16384" width="9.140625" style="1"/>
  </cols>
  <sheetData>
    <row r="1" spans="1:29" ht="18" customHeight="1" x14ac:dyDescent="0.25">
      <c r="A1" s="2" t="s">
        <v>10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9" ht="5.25" customHeight="1" x14ac:dyDescent="0.25">
      <c r="A2" s="2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9" ht="12" customHeight="1" x14ac:dyDescent="0.25">
      <c r="A3" s="2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9" ht="12" customHeight="1" x14ac:dyDescent="0.25">
      <c r="A4" s="2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9" ht="12" customHeight="1" x14ac:dyDescent="0.25">
      <c r="A5" s="2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9" ht="6" customHeight="1" x14ac:dyDescent="0.2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9" ht="11.25" customHeight="1" x14ac:dyDescent="0.2">
      <c r="A7" s="3" t="s">
        <v>11</v>
      </c>
      <c r="B7" s="4" t="s">
        <v>9</v>
      </c>
      <c r="C7" s="4" t="s">
        <v>12</v>
      </c>
      <c r="D7" s="4" t="s">
        <v>13</v>
      </c>
      <c r="E7" s="4" t="s">
        <v>14</v>
      </c>
      <c r="F7" s="4" t="s">
        <v>15</v>
      </c>
      <c r="G7" s="4" t="s">
        <v>16</v>
      </c>
      <c r="H7" s="4" t="s">
        <v>17</v>
      </c>
      <c r="I7" s="4" t="s">
        <v>2</v>
      </c>
      <c r="J7" s="4" t="s">
        <v>18</v>
      </c>
      <c r="K7" s="4" t="s">
        <v>19</v>
      </c>
      <c r="L7" s="4" t="s">
        <v>20</v>
      </c>
      <c r="M7" s="4" t="s">
        <v>21</v>
      </c>
      <c r="N7" s="4" t="s">
        <v>22</v>
      </c>
      <c r="O7" s="4" t="s">
        <v>23</v>
      </c>
      <c r="P7" s="4" t="s">
        <v>24</v>
      </c>
      <c r="Q7" s="4" t="s">
        <v>25</v>
      </c>
      <c r="R7" s="4" t="s">
        <v>1</v>
      </c>
      <c r="S7" s="4" t="s">
        <v>26</v>
      </c>
      <c r="T7" s="4" t="s">
        <v>3</v>
      </c>
      <c r="U7" s="4" t="s">
        <v>27</v>
      </c>
      <c r="V7" s="4" t="s">
        <v>28</v>
      </c>
      <c r="W7" s="4" t="s">
        <v>29</v>
      </c>
      <c r="X7" s="4"/>
      <c r="Y7" s="4"/>
      <c r="Z7" s="4"/>
      <c r="AA7" s="4"/>
      <c r="AB7" s="4"/>
      <c r="AC7" s="4"/>
    </row>
    <row r="8" spans="1:29" ht="11.25" customHeight="1" x14ac:dyDescent="0.2">
      <c r="A8" s="5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  <c r="H8" s="6">
        <v>8</v>
      </c>
      <c r="I8" s="6">
        <v>9</v>
      </c>
      <c r="J8" s="6">
        <v>10</v>
      </c>
      <c r="K8" s="6">
        <v>11</v>
      </c>
      <c r="L8" s="6">
        <v>12</v>
      </c>
      <c r="M8" s="6">
        <v>13</v>
      </c>
      <c r="N8" s="6">
        <v>14</v>
      </c>
      <c r="O8" s="6">
        <v>15</v>
      </c>
      <c r="P8" s="6">
        <v>16</v>
      </c>
      <c r="Q8" s="6">
        <v>17</v>
      </c>
      <c r="R8" s="6">
        <v>18</v>
      </c>
      <c r="S8" s="6">
        <v>19</v>
      </c>
      <c r="T8" s="6">
        <v>20</v>
      </c>
      <c r="U8" s="6">
        <v>21</v>
      </c>
      <c r="V8" s="6">
        <v>22</v>
      </c>
      <c r="W8" s="6">
        <v>23</v>
      </c>
      <c r="X8" s="6"/>
      <c r="Y8" s="6"/>
      <c r="Z8" s="6"/>
      <c r="AA8" s="6"/>
      <c r="AB8" s="6"/>
      <c r="AC8" s="6"/>
    </row>
    <row r="9" spans="1:29" ht="3.75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9"/>
      <c r="M9" s="10"/>
      <c r="N9" s="11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9" ht="11.25" customHeight="1" x14ac:dyDescent="0.2">
      <c r="A10" s="12"/>
      <c r="B10" s="12"/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</row>
    <row r="11" spans="1:29" ht="11.25" customHeight="1" x14ac:dyDescent="0.2">
      <c r="C11" s="1" t="e">
        <v>#REF!</v>
      </c>
      <c r="D11" s="1" t="e">
        <v>#REF!</v>
      </c>
      <c r="E11" s="1" t="e">
        <v>#REF!</v>
      </c>
      <c r="F11" s="1" t="e">
        <v>#REF!</v>
      </c>
      <c r="G11" s="1" t="e">
        <v>#REF!</v>
      </c>
      <c r="H11" s="1" t="e">
        <v>#REF!</v>
      </c>
      <c r="I11" s="1" t="e">
        <v>#REF!</v>
      </c>
      <c r="J11" s="1" t="e">
        <v>#REF!</v>
      </c>
      <c r="K11" s="1" t="e">
        <v>#REF!</v>
      </c>
      <c r="L11" s="1" t="e">
        <v>#REF!</v>
      </c>
      <c r="M11" s="1" t="e">
        <v>#REF!</v>
      </c>
      <c r="N11" s="1" t="e">
        <v>#REF!</v>
      </c>
      <c r="O11" s="1" t="e">
        <v>#REF!</v>
      </c>
      <c r="P11" s="1" t="e">
        <v>#REF!</v>
      </c>
      <c r="Q11" s="1" t="e">
        <v>#REF!</v>
      </c>
      <c r="R11" s="1" t="e">
        <v>#REF!</v>
      </c>
      <c r="S11" s="1" t="e">
        <v>#REF!</v>
      </c>
      <c r="T11" s="1" t="e">
        <v>#REF!</v>
      </c>
      <c r="U11" s="1" t="e">
        <v>#REF!</v>
      </c>
      <c r="V11" s="1" t="e">
        <v>#REF!</v>
      </c>
      <c r="W11" s="1" t="e">
        <v>#REF!</v>
      </c>
    </row>
    <row r="12" spans="1:29" ht="11.25" customHeight="1" x14ac:dyDescent="0.2">
      <c r="C12" s="1" t="e">
        <v>#REF!</v>
      </c>
      <c r="D12" s="1" t="e">
        <v>#REF!</v>
      </c>
      <c r="E12" s="1" t="e">
        <v>#REF!</v>
      </c>
      <c r="F12" s="1" t="e">
        <v>#REF!</v>
      </c>
      <c r="G12" s="1" t="e">
        <v>#REF!</v>
      </c>
      <c r="H12" s="1" t="e">
        <v>#REF!</v>
      </c>
      <c r="I12" s="1" t="e">
        <v>#REF!</v>
      </c>
      <c r="J12" s="1" t="e">
        <v>#REF!</v>
      </c>
      <c r="K12" s="1" t="e">
        <v>#REF!</v>
      </c>
      <c r="L12" s="1" t="e">
        <v>#REF!</v>
      </c>
      <c r="M12" s="1" t="e">
        <v>#REF!</v>
      </c>
      <c r="N12" s="1" t="e">
        <v>#REF!</v>
      </c>
      <c r="O12" s="1" t="e">
        <v>#REF!</v>
      </c>
      <c r="P12" s="1" t="e">
        <v>#REF!</v>
      </c>
      <c r="Q12" s="1" t="e">
        <v>#REF!</v>
      </c>
      <c r="R12" s="1" t="e">
        <v>#REF!</v>
      </c>
      <c r="S12" s="1" t="e">
        <v>#REF!</v>
      </c>
      <c r="T12" s="1" t="e">
        <v>#REF!</v>
      </c>
      <c r="U12" s="1" t="e">
        <v>#REF!</v>
      </c>
      <c r="V12" s="1" t="e">
        <v>#REF!</v>
      </c>
      <c r="W12" s="1" t="e">
        <v>#REF!</v>
      </c>
    </row>
    <row r="13" spans="1:29" ht="11.25" customHeight="1" x14ac:dyDescent="0.2">
      <c r="C13" s="1" t="e">
        <v>#REF!</v>
      </c>
      <c r="D13" s="1" t="e">
        <v>#REF!</v>
      </c>
      <c r="E13" s="1" t="e">
        <v>#REF!</v>
      </c>
      <c r="F13" s="1" t="e">
        <v>#REF!</v>
      </c>
      <c r="G13" s="1" t="e">
        <v>#REF!</v>
      </c>
      <c r="H13" s="1" t="e">
        <v>#REF!</v>
      </c>
      <c r="I13" s="1" t="e">
        <v>#REF!</v>
      </c>
      <c r="J13" s="1" t="e">
        <v>#REF!</v>
      </c>
      <c r="K13" s="1" t="e">
        <v>#REF!</v>
      </c>
      <c r="L13" s="1" t="e">
        <v>#REF!</v>
      </c>
      <c r="M13" s="1" t="e">
        <v>#REF!</v>
      </c>
      <c r="N13" s="1" t="e">
        <v>#REF!</v>
      </c>
      <c r="O13" s="1" t="e">
        <v>#REF!</v>
      </c>
      <c r="P13" s="1" t="e">
        <v>#REF!</v>
      </c>
      <c r="Q13" s="1" t="e">
        <v>#REF!</v>
      </c>
      <c r="R13" s="1" t="e">
        <v>#REF!</v>
      </c>
      <c r="S13" s="1" t="e">
        <v>#REF!</v>
      </c>
      <c r="T13" s="1" t="e">
        <v>#REF!</v>
      </c>
      <c r="U13" s="1" t="e">
        <v>#REF!</v>
      </c>
      <c r="V13" s="1" t="e">
        <v>#REF!</v>
      </c>
      <c r="W13" s="1" t="e">
        <v>#REF!</v>
      </c>
    </row>
  </sheetData>
  <pageMargins left="0.78740155696868896" right="0.78740155696868896" top="0.59055119752883911" bottom="0.59055119752883911" header="0" footer="0"/>
  <pageSetup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4</vt:i4>
      </vt:variant>
    </vt:vector>
  </HeadingPairs>
  <TitlesOfParts>
    <vt:vector size="8" baseType="lpstr">
      <vt:lpstr>Rekapitulácia (2)</vt:lpstr>
      <vt:lpstr>Rozpocet  SO01.3</vt:lpstr>
      <vt:lpstr>Rozpocet  SO03.2</vt:lpstr>
      <vt:lpstr>RKL</vt:lpstr>
      <vt:lpstr>'Rozpocet  SO01.3'!Oblasť_tlače</vt:lpstr>
      <vt:lpstr>'Rozpocet  SO03.2'!Oblasť_tlače</vt:lpstr>
      <vt:lpstr>'Rozpocet  SO01.3'!Print_Area</vt:lpstr>
      <vt:lpstr>'Rozpocet  SO03.2'!Print_Area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waldez</dc:creator>
  <cp:lastModifiedBy>Vladimír Kmeť</cp:lastModifiedBy>
  <cp:lastPrinted>2024-10-06T19:23:30Z</cp:lastPrinted>
  <dcterms:created xsi:type="dcterms:W3CDTF">2017-10-30T17:10:45Z</dcterms:created>
  <dcterms:modified xsi:type="dcterms:W3CDTF">2025-03-02T15:23:09Z</dcterms:modified>
</cp:coreProperties>
</file>